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24226"/>
  <xr:revisionPtr revIDLastSave="1269" documentId="8_{30DA3C1D-2B04-42C3-BFF0-E67CA4F0A6CE}" xr6:coauthVersionLast="47" xr6:coauthVersionMax="47" xr10:uidLastSave="{C4723F43-81FF-4503-8A50-F5217B74E2D8}"/>
  <bookViews>
    <workbookView xWindow="55290" yWindow="0" windowWidth="34710" windowHeight="20880" tabRatio="893" xr2:uid="{00000000-000D-0000-FFFF-FFFF00000000}"/>
  </bookViews>
  <sheets>
    <sheet name="Table of content" sheetId="1" r:id="rId1"/>
    <sheet name="1.1 P&amp;L accounts" sheetId="24" r:id="rId2"/>
    <sheet name="1.2 Total income" sheetId="25" r:id="rId3"/>
    <sheet name="1.3 Total expenses" sheetId="26" r:id="rId4"/>
    <sheet name="2.1 Cost of Risk" sheetId="39" r:id="rId5"/>
    <sheet name="2.2 Loans and advances" sheetId="28" r:id="rId6"/>
    <sheet name="2.3 Capital management" sheetId="29" r:id="rId7"/>
    <sheet name="2.4 Liquidity" sheetId="30" r:id="rId8"/>
    <sheet name="3.1 Consolidated balance sheet" sheetId="31" r:id="rId9"/>
    <sheet name="3.2 Consolidated income stateme" sheetId="32" r:id="rId10"/>
    <sheet name="3.3 Con. st. of ch. in equity" sheetId="40" r:id="rId11"/>
  </sheets>
  <definedNames>
    <definedName name="_xlnm.Print_Area" localSheetId="1">'1.1 P&amp;L accounts'!$A$1:$G$28</definedName>
    <definedName name="_xlnm.Print_Area" localSheetId="2">'1.2 Total income'!$A$1:$F$13</definedName>
    <definedName name="_xlnm.Print_Area" localSheetId="3">'1.3 Total expenses'!$A$1:$F$21</definedName>
    <definedName name="_xlnm.Print_Area" localSheetId="4">'2.1 Cost of Risk'!$A$1:$F$17</definedName>
    <definedName name="_xlnm.Print_Area" localSheetId="5">'2.2 Loans and advances'!$A$1:$M$47</definedName>
    <definedName name="_xlnm.Print_Area" localSheetId="6">'2.3 Capital management'!$A$1:$L$32</definedName>
    <definedName name="_xlnm.Print_Area" localSheetId="7">'2.4 Liquidity'!$A$1:$D$12</definedName>
    <definedName name="_xlnm.Print_Area" localSheetId="8">'3.1 Consolidated balance sheet'!$A$1:$F$36</definedName>
    <definedName name="_xlnm.Print_Area" localSheetId="9">'3.2 Consolidated income stateme'!$A$1:$D$28</definedName>
    <definedName name="_xlnm.Print_Area" localSheetId="10">'3.3 Con. st. of ch. in equity'!$A$1:$I$25</definedName>
    <definedName name="_xlnm.Print_Area" localSheetId="0">'Table of content'!$A$1:$D$18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7" authorId="0" shapeId="0" xr:uid="{CA25710E-D1D7-4EA7-9020-CF5252012EEE}">
      <text>
        <r>
          <rPr>
            <sz val="9"/>
            <color indexed="81"/>
            <rFont val="Verdana Pro"/>
            <family val="2"/>
          </rPr>
          <t>In 2025, the presentation of Interest income has been changed, as a result the Net interest margin also changed. Comparable figures have been adjusted accordingly as from 2024</t>
        </r>
      </text>
    </comment>
    <comment ref="B9" authorId="0" shapeId="0" xr:uid="{E00C5B86-C3C9-4437-A9BE-22E126E5FCA2}">
      <text>
        <r>
          <rPr>
            <sz val="9"/>
            <color indexed="81"/>
            <rFont val="Verdana Pro"/>
            <family val="2"/>
          </rPr>
          <t>In 2025, the presentation of Interest income has been changed, as a result the Net interest margin also changed. Comparable figures have been adjusted accordingly as from 2024</t>
        </r>
      </text>
    </comment>
    <comment ref="B27" authorId="0" shapeId="0" xr:uid="{F1E1A5B4-F8C4-45E8-B7E9-60A00A151ADF}">
      <text>
        <r>
          <rPr>
            <sz val="9"/>
            <color indexed="81"/>
            <rFont val="Verdana Pro"/>
            <family val="2"/>
          </rPr>
          <t>In 2025, the presentation of Interest income has been changed, as a result the Net interest margin also changed. Comparable figures as from 2024 have been adjusted accordingly.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8" authorId="0" shapeId="0" xr:uid="{8CA9740B-4C6D-4DD3-B74D-53268E2F5418}">
      <text>
        <r>
          <rPr>
            <sz val="9"/>
            <color indexed="81"/>
            <rFont val="Verdana Pro"/>
            <family val="2"/>
          </rPr>
          <t>In 2025, the presentation of Interest income has been changed, as a result the Net interest margin also changed. Comparable figures have been adjusted accordingly as from 2024</t>
        </r>
      </text>
    </comment>
    <comment ref="B10" authorId="0" shapeId="0" xr:uid="{FBE7DB8B-10B8-444B-9F74-D2509C75821A}">
      <text>
        <r>
          <rPr>
            <sz val="9"/>
            <color indexed="81"/>
            <rFont val="Verdana Pro"/>
            <family val="2"/>
          </rPr>
          <t>In 2025, the presentation of Interest income has been changed, as a result the Net interest margin also changed. Comparable figures have been adjusted accordingly as from 2024</t>
        </r>
      </text>
    </comment>
    <comment ref="B14" authorId="0" shapeId="0" xr:uid="{4798ABDB-B45F-4C86-B11E-745AE76764E5}">
      <text>
        <r>
          <rPr>
            <sz val="10"/>
            <color theme="1"/>
            <rFont val="Arial"/>
            <family val="2"/>
          </rPr>
          <t>For the measurement methodology of these KPIs, reference is made to the Section Reconciliation of alternative performance
measures of the FY financial report 2025.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5" authorId="0" shapeId="0" xr:uid="{AF1DF425-5292-4665-965E-70E806A8A8AA}">
      <text>
        <r>
          <rPr>
            <sz val="9"/>
            <color indexed="81"/>
            <rFont val="Tahoma"/>
            <family val="2"/>
          </rPr>
          <t>Consisting of fair value adjustments from hedge accounting and amortisations.</t>
        </r>
      </text>
    </comment>
    <comment ref="B37" authorId="0" shapeId="0" xr:uid="{65027B51-46EC-499F-B650-B070CF2A98BE}">
      <text>
        <r>
          <rPr>
            <sz val="9"/>
            <color indexed="81"/>
            <rFont val="Tahoma"/>
            <family val="2"/>
          </rPr>
          <t>Consisting of fair value adjustments from hedge accounting and amortisations.</t>
        </r>
      </text>
    </comment>
    <comment ref="B43" authorId="0" shapeId="0" xr:uid="{00000000-0006-0000-0600-000005000000}">
      <text>
        <r>
          <rPr>
            <sz val="10"/>
            <color theme="1"/>
            <rFont val="Arial"/>
            <family val="2"/>
          </rPr>
          <t>Consist of off-balance sheet facilities, guarantees and repurchase commitments.</t>
        </r>
      </text>
    </comment>
    <comment ref="B56" authorId="0" shapeId="0" xr:uid="{20CD27D6-DF0A-4922-AF35-5C022484CF4B}">
      <text>
        <r>
          <rPr>
            <sz val="9"/>
            <color indexed="81"/>
            <rFont val="Tahoma"/>
            <family val="2"/>
          </rPr>
          <t>Consisting of fair value adjustments from hedge accounting and amortisations.</t>
        </r>
      </text>
    </comment>
    <comment ref="B78" authorId="0" shapeId="0" xr:uid="{5B3F7397-3CAF-40A8-AD29-4CE0D68EDF1D}">
      <text>
        <r>
          <rPr>
            <sz val="9"/>
            <color indexed="81"/>
            <rFont val="Tahoma"/>
            <family val="2"/>
          </rPr>
          <t>Consisting of fair value adjustments from hedge accounting and amortisations.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0" authorId="0" shapeId="0" xr:uid="{88FDD3F9-6754-4C34-A52F-CC7F20FE211B}">
      <text>
        <r>
          <rPr>
            <sz val="10"/>
            <color theme="1"/>
            <rFont val="Arial"/>
            <family val="2"/>
          </rPr>
          <t>For the measurement methodology of these KPIs reference is made to the section Reconciliation of alternative performance measures of the full-year financial report 2025</t>
        </r>
      </text>
    </comment>
  </commentList>
</comments>
</file>

<file path=xl/sharedStrings.xml><?xml version="1.0" encoding="utf-8"?>
<sst xmlns="http://schemas.openxmlformats.org/spreadsheetml/2006/main" count="472" uniqueCount="272">
  <si>
    <t>General comments</t>
  </si>
  <si>
    <t>Rounding could cause some small differences.</t>
  </si>
  <si>
    <t>Back to table of content</t>
  </si>
  <si>
    <t>31-12-2024</t>
  </si>
  <si>
    <t>31-12-2023</t>
  </si>
  <si>
    <t>Return on Equity (RoE)</t>
  </si>
  <si>
    <t>11.5%</t>
  </si>
  <si>
    <t>5.1%</t>
  </si>
  <si>
    <t>5.2%</t>
  </si>
  <si>
    <t>56.1%</t>
  </si>
  <si>
    <t>Profit and loss account</t>
  </si>
  <si>
    <t>in € millions</t>
  </si>
  <si>
    <t>FY24</t>
  </si>
  <si>
    <t>2H24</t>
  </si>
  <si>
    <t>1H24</t>
  </si>
  <si>
    <t>Net interest income</t>
  </si>
  <si>
    <t>Net fee and commission income</t>
  </si>
  <si>
    <t>Other income</t>
  </si>
  <si>
    <t>Total income</t>
  </si>
  <si>
    <t>Operating expenses excluding regulatory levies</t>
  </si>
  <si>
    <t>Regulatory levies</t>
  </si>
  <si>
    <t>Total operating expenses</t>
  </si>
  <si>
    <t>Impairment charges (releases) on financial assets</t>
  </si>
  <si>
    <t>Total expenses</t>
  </si>
  <si>
    <t>Result before taxation</t>
  </si>
  <si>
    <t>Taxation</t>
  </si>
  <si>
    <t>Net result</t>
  </si>
  <si>
    <t>Incidental items</t>
  </si>
  <si>
    <t>Adjusted net result</t>
  </si>
  <si>
    <t xml:space="preserve">Cost/income ratio </t>
  </si>
  <si>
    <t>118.9%</t>
  </si>
  <si>
    <t xml:space="preserve">Adjusted cost/income ratio </t>
  </si>
  <si>
    <t>Adjusted Return on Equity (RoE)</t>
  </si>
  <si>
    <t>10.5%</t>
  </si>
  <si>
    <t>9.5%</t>
  </si>
  <si>
    <t>Net interest margin (bps)</t>
  </si>
  <si>
    <t>Cost/assets ratio as a % of average assets</t>
  </si>
  <si>
    <t>2.11%</t>
  </si>
  <si>
    <t>1.02%</t>
  </si>
  <si>
    <t>Adjusted cost/assets ratio as a % of average assets</t>
  </si>
  <si>
    <t>1.08%</t>
  </si>
  <si>
    <t>Breakdown of income</t>
  </si>
  <si>
    <t>Of which investment income (losses)</t>
  </si>
  <si>
    <t>Of which other results on financial instruments</t>
  </si>
  <si>
    <t>Net interest margin</t>
  </si>
  <si>
    <t>Operating expenses</t>
  </si>
  <si>
    <t>Staff costs</t>
  </si>
  <si>
    <t>Depreciation of (in)tangible assets</t>
  </si>
  <si>
    <t>Other operating expenses</t>
  </si>
  <si>
    <t>Of which regulatory levies</t>
  </si>
  <si>
    <t>Adjusted operating expenses</t>
  </si>
  <si>
    <t>Ratios</t>
  </si>
  <si>
    <t>FTES</t>
  </si>
  <si>
    <t>Total number of internal FTEs</t>
  </si>
  <si>
    <t>Total number of external FTEs</t>
  </si>
  <si>
    <t>Total number of FTEs</t>
  </si>
  <si>
    <t>Impairment charges/reversals of financial assets</t>
  </si>
  <si>
    <t>Investments</t>
  </si>
  <si>
    <t>Loans and advances to banks</t>
  </si>
  <si>
    <t>Loans and advances to customers</t>
  </si>
  <si>
    <t>Of which residential mortgages</t>
  </si>
  <si>
    <t>Of which consumer loans</t>
  </si>
  <si>
    <t>Of which SME loans</t>
  </si>
  <si>
    <t>Of which other corporate and government loans</t>
  </si>
  <si>
    <t>Other</t>
  </si>
  <si>
    <t>Total impairment charges/reversals of financial assets</t>
  </si>
  <si>
    <t>Cost of risk ratios</t>
  </si>
  <si>
    <t>Total loans</t>
  </si>
  <si>
    <t>Residential mortgages</t>
  </si>
  <si>
    <t>SME loans</t>
  </si>
  <si>
    <t>Key figures</t>
  </si>
  <si>
    <t>Gross carrying amount</t>
  </si>
  <si>
    <t>Provision for credit losses</t>
  </si>
  <si>
    <t>Book value</t>
  </si>
  <si>
    <t>Consumer loans</t>
  </si>
  <si>
    <t>Other corporate and government loans</t>
  </si>
  <si>
    <t>IFRS value adjustments</t>
  </si>
  <si>
    <t>Total loans and advances to customers</t>
  </si>
  <si>
    <t>Off-balance sheet items</t>
  </si>
  <si>
    <t>Total on and off-balance sheet items for loans and advances to customers</t>
  </si>
  <si>
    <t>Total</t>
  </si>
  <si>
    <t>1.0%</t>
  </si>
  <si>
    <t>1.1%</t>
  </si>
  <si>
    <t>14.2%</t>
  </si>
  <si>
    <t>0.6%</t>
  </si>
  <si>
    <t>6.6%</t>
  </si>
  <si>
    <t>0.5%</t>
  </si>
  <si>
    <t>0.1%</t>
  </si>
  <si>
    <t>2.6%</t>
  </si>
  <si>
    <t>Coverage and stage ratios of loans and advances to customers</t>
  </si>
  <si>
    <t xml:space="preserve">
in € millions </t>
  </si>
  <si>
    <t>Stage ratio</t>
  </si>
  <si>
    <t>Coverage ratio</t>
  </si>
  <si>
    <t>Stage 1</t>
  </si>
  <si>
    <t>86.2%</t>
  </si>
  <si>
    <t>Stage 2</t>
  </si>
  <si>
    <t>12.9%</t>
  </si>
  <si>
    <t>0.4%</t>
  </si>
  <si>
    <t>Stage 3</t>
  </si>
  <si>
    <t>0.9%</t>
  </si>
  <si>
    <t>0.2%</t>
  </si>
  <si>
    <t>Total residential mortgages</t>
  </si>
  <si>
    <t>65.7%</t>
  </si>
  <si>
    <t>0.0%</t>
  </si>
  <si>
    <t>22.4%</t>
  </si>
  <si>
    <t>11.9%</t>
  </si>
  <si>
    <t>87.5%</t>
  </si>
  <si>
    <t>Total consumer loans</t>
  </si>
  <si>
    <t>10.4%</t>
  </si>
  <si>
    <t>90.2%</t>
  </si>
  <si>
    <t>86.6%</t>
  </si>
  <si>
    <t>7.5%</t>
  </si>
  <si>
    <t>7.7%</t>
  </si>
  <si>
    <t>2.3%</t>
  </si>
  <si>
    <t>12.5%</t>
  </si>
  <si>
    <t>Total SME loans</t>
  </si>
  <si>
    <t>1.8%</t>
  </si>
  <si>
    <t>95.9%</t>
  </si>
  <si>
    <t>2.1%</t>
  </si>
  <si>
    <t>2.0%</t>
  </si>
  <si>
    <t>82.2%</t>
  </si>
  <si>
    <t>Total other corporate and government loans</t>
  </si>
  <si>
    <t>12.4%</t>
  </si>
  <si>
    <t>Total excluding IFRS value adjustments</t>
  </si>
  <si>
    <t>0.3%</t>
  </si>
  <si>
    <t>27.3%</t>
  </si>
  <si>
    <t>Total off-balance sheet items</t>
  </si>
  <si>
    <t>Loans and advances to customers in arrears</t>
  </si>
  <si>
    <t>No arrears</t>
  </si>
  <si>
    <t xml:space="preserve"> ≤ 30 days in arrears</t>
  </si>
  <si>
    <t>&gt; 30 days ≤ 90 days in arrears</t>
  </si>
  <si>
    <t xml:space="preserve"> &gt; 90 days in arrears</t>
  </si>
  <si>
    <t>% in arrears</t>
  </si>
  <si>
    <t>26.2%</t>
  </si>
  <si>
    <t>Total residential mortgages excluding IFRS value adjustments</t>
  </si>
  <si>
    <t>33.3%</t>
  </si>
  <si>
    <t>17.9%</t>
  </si>
  <si>
    <t>26.9%</t>
  </si>
  <si>
    <t>43.8%</t>
  </si>
  <si>
    <t>3.1%</t>
  </si>
  <si>
    <t>2.4%</t>
  </si>
  <si>
    <t>26.0%</t>
  </si>
  <si>
    <t>Capital management</t>
  </si>
  <si>
    <t>Capitalisation</t>
  </si>
  <si>
    <t>Total equity</t>
  </si>
  <si>
    <t>Non-eligible interim profits</t>
  </si>
  <si>
    <t>Additional Tier 1 capital</t>
  </si>
  <si>
    <t>Cashflow hedge reserve</t>
  </si>
  <si>
    <t>Total regulatory adjustments to total equity</t>
  </si>
  <si>
    <t>CET 1 capital</t>
  </si>
  <si>
    <t>Tier 1 capital</t>
  </si>
  <si>
    <t>Eligible Tier 2</t>
  </si>
  <si>
    <t>IRB Excess</t>
  </si>
  <si>
    <t>Tier 2 capital</t>
  </si>
  <si>
    <t>Total capital</t>
  </si>
  <si>
    <t>Risk-weighted assets</t>
  </si>
  <si>
    <t>Risk exposure as defined by the CRR</t>
  </si>
  <si>
    <t>Common equity Tier 1 ratio</t>
  </si>
  <si>
    <t>20.2%</t>
  </si>
  <si>
    <t>19.7%</t>
  </si>
  <si>
    <t>Tier 1 capital ratio</t>
  </si>
  <si>
    <t>21.9%</t>
  </si>
  <si>
    <t>21.4%</t>
  </si>
  <si>
    <t>Total capital ratio</t>
  </si>
  <si>
    <t>27.8%</t>
  </si>
  <si>
    <t>24.3%</t>
  </si>
  <si>
    <t>Leverage ratio</t>
  </si>
  <si>
    <t>MREL (Total capital and eligible SNP liabilities) (LRE)</t>
  </si>
  <si>
    <t>9.4%</t>
  </si>
  <si>
    <t>MREL (Total capital and eligible SNP liabilities) (RWA)</t>
  </si>
  <si>
    <t>45.4%</t>
  </si>
  <si>
    <t>38.6%</t>
  </si>
  <si>
    <t>Key liquidity indicators</t>
  </si>
  <si>
    <t>LCR</t>
  </si>
  <si>
    <t>NSFR</t>
  </si>
  <si>
    <t>Loan-to-Deposit ratio</t>
  </si>
  <si>
    <t>Liquidity position (in € millions)</t>
  </si>
  <si>
    <t>Amounts due to customers</t>
  </si>
  <si>
    <t>Condensed consolidated financial statements</t>
  </si>
  <si>
    <t>Consolidated statement of financial position</t>
  </si>
  <si>
    <t>Before result appropriation and in € millions</t>
  </si>
  <si>
    <t>Assets</t>
  </si>
  <si>
    <t>Cash and balances at central banks</t>
  </si>
  <si>
    <t>Derivatives</t>
  </si>
  <si>
    <t>Tangible and intangible assets</t>
  </si>
  <si>
    <t>Tax assets</t>
  </si>
  <si>
    <t>Other assets</t>
  </si>
  <si>
    <t>Total assets</t>
  </si>
  <si>
    <t>Liabilities</t>
  </si>
  <si>
    <t>Amounts due to banks</t>
  </si>
  <si>
    <t>Debt certificates</t>
  </si>
  <si>
    <t>Subordinated debts</t>
  </si>
  <si>
    <t>Provisions</t>
  </si>
  <si>
    <t>Tax liabilities</t>
  </si>
  <si>
    <t>Other liabilities</t>
  </si>
  <si>
    <t>Total liabilities</t>
  </si>
  <si>
    <t>Equity</t>
  </si>
  <si>
    <t>Share capital</t>
  </si>
  <si>
    <t>Other reserves</t>
  </si>
  <si>
    <t>Net profit for the period</t>
  </si>
  <si>
    <t>AT1 capital securities</t>
  </si>
  <si>
    <t>Total equity and liabilities</t>
  </si>
  <si>
    <t>Consolidated income statement</t>
  </si>
  <si>
    <t>Income</t>
  </si>
  <si>
    <t>Fee and commission income</t>
  </si>
  <si>
    <t>Fee and commission expenses</t>
  </si>
  <si>
    <t>Investment income (losses)</t>
  </si>
  <si>
    <t>Expenses</t>
  </si>
  <si>
    <t>Depreciation and amortisation of tangible and intangible assets</t>
  </si>
  <si>
    <t>Net result for the period</t>
  </si>
  <si>
    <t>Consolidated comprehensive income</t>
  </si>
  <si>
    <t>Other comprehensive income (after taxation):</t>
  </si>
  <si>
    <t>Items that are reclassified to the income statement:</t>
  </si>
  <si>
    <t>Change in cashflow hedge reserve</t>
  </si>
  <si>
    <t>Change in fair value reserve</t>
  </si>
  <si>
    <t>Total items that are reclassified to the income statement (after taxation)</t>
  </si>
  <si>
    <t>Total comprehensive income for the period (after taxation)</t>
  </si>
  <si>
    <t>Attributable to:</t>
  </si>
  <si>
    <t>Owners of the parent company</t>
  </si>
  <si>
    <t>Issued share capital</t>
  </si>
  <si>
    <t>Share premium reserve</t>
  </si>
  <si>
    <t>Fair value reserve</t>
  </si>
  <si>
    <t>Other reserves including retained earnings</t>
  </si>
  <si>
    <t>--</t>
  </si>
  <si>
    <t>Other comprehensive income</t>
  </si>
  <si>
    <t>Balance as at 31 December 2024</t>
  </si>
  <si>
    <t>1H25</t>
  </si>
  <si>
    <t>2H23</t>
  </si>
  <si>
    <t>1H23</t>
  </si>
  <si>
    <t>2H22</t>
  </si>
  <si>
    <t>1H22</t>
  </si>
  <si>
    <t>2H21</t>
  </si>
  <si>
    <t>1. Financial Results</t>
  </si>
  <si>
    <t>1.1 Profit and loss accounts</t>
  </si>
  <si>
    <t>1.2 Total income</t>
  </si>
  <si>
    <t>1.3 Total expenses</t>
  </si>
  <si>
    <t>3. Condensed consolidated financial statements</t>
  </si>
  <si>
    <t>3.1 Consolidated balance sheet</t>
  </si>
  <si>
    <t>3.2 Consolidated income statement</t>
  </si>
  <si>
    <t>3.3 Consolidated statement of changes in total equity</t>
  </si>
  <si>
    <t>2. Risk and capital management</t>
  </si>
  <si>
    <t>2.2 Loans and advances to customers</t>
  </si>
  <si>
    <t>2.1 Cost of risk</t>
  </si>
  <si>
    <t>Liquidity</t>
  </si>
  <si>
    <t>2.3 Capital management</t>
  </si>
  <si>
    <t>2.4 Liquidity</t>
  </si>
  <si>
    <t>CRR 2</t>
  </si>
  <si>
    <t>CRR 3</t>
  </si>
  <si>
    <t>31 December 2024</t>
  </si>
  <si>
    <t>FY25</t>
  </si>
  <si>
    <t>2H25</t>
  </si>
  <si>
    <t>For the measurement methodology of these KPIs, reference is made to the Section Reconciliation of alternative performance measures of the full-year financial report 2025</t>
  </si>
  <si>
    <t>31 December 2025</t>
  </si>
  <si>
    <t>This factsheet is annexed to the Full-Year Financial Report 2025 of ASN Bank as shown at corporate.asnbank.nl</t>
  </si>
  <si>
    <t>31-12-2025</t>
  </si>
  <si>
    <t>Interest income calculated using the effective interest method</t>
  </si>
  <si>
    <t>Other interest income</t>
  </si>
  <si>
    <t>Interest expense calculated using the effective interest method</t>
  </si>
  <si>
    <t>Other interest expense</t>
  </si>
  <si>
    <t>Other results on financial instruments</t>
  </si>
  <si>
    <t xml:space="preserve">Net result for the period </t>
  </si>
  <si>
    <t>Consolidated statement of changes in equity 2025</t>
  </si>
  <si>
    <t>Balance as at 1 January 2025</t>
  </si>
  <si>
    <t>Total comprehensive income</t>
  </si>
  <si>
    <t>Transfer of net result</t>
  </si>
  <si>
    <t>Paid interest on AT 1 capital securities</t>
  </si>
  <si>
    <t>Dividend</t>
  </si>
  <si>
    <t>Other movements</t>
  </si>
  <si>
    <t>Balance as at 31 December 2025</t>
  </si>
  <si>
    <t>Consolidated statement of changes in equity 2024</t>
  </si>
  <si>
    <t>Balance as at 1 January 2024</t>
  </si>
  <si>
    <t>For the measurement methodology of these KPIs, reference is made to the Section Reconciliation of alternative performance measures of the Full-Year financial report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</si>
</sst>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##,##0;\-##,##0;\-\-"/>
    <numFmt numFmtId="165" formatCode="_ * #,##0_ ;_ * \-#,##0_ ;_ * &quot;-&quot;??_ ;_ @_ "/>
    <numFmt numFmtId="166" formatCode="_(* #,##0,_);_(* \-#,##0,_);_(* &quot;&quot;??_);_(@_)"/>
    <numFmt numFmtId="167" formatCode="0.0%"/>
    <numFmt numFmtId="168" formatCode="##\,##0;\-##.##0;\-\-"/>
    <numFmt numFmtId="169" formatCode="_ * #\,##0_ ;_ * \-#.##0_ ;_ * &quot;-&quot;??_ ;_ @_ "/>
    <numFmt numFmtId="170" formatCode="0.0000"/>
  </numFmts>
  <fonts count="3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0"/>
      <color theme="4"/>
      <name val="Open Sans"/>
      <family val="2"/>
    </font>
    <font>
      <sz val="10"/>
      <name val="Open Sans"/>
      <family val="2"/>
    </font>
    <font>
      <sz val="9"/>
      <color indexed="81"/>
      <name val="Tahoma"/>
      <family val="2"/>
    </font>
    <font>
      <sz val="8"/>
      <name val="Arial"/>
      <family val="2"/>
    </font>
    <font>
      <b/>
      <sz val="10"/>
      <color rgb="FF009CDE"/>
      <name val="Verdana Pro"/>
      <family val="2"/>
    </font>
    <font>
      <sz val="10"/>
      <color rgb="FF4B4F54"/>
      <name val="Verdana Pro"/>
      <family val="2"/>
    </font>
    <font>
      <sz val="10"/>
      <color theme="1"/>
      <name val="Verdana Pro"/>
      <family val="2"/>
    </font>
    <font>
      <b/>
      <sz val="10"/>
      <color rgb="FF751233"/>
      <name val="Verdana Pro"/>
      <family val="2"/>
    </font>
    <font>
      <sz val="9"/>
      <color rgb="FF4B4F54"/>
      <name val="Verdana Pro"/>
      <family val="2"/>
    </font>
    <font>
      <sz val="10"/>
      <color rgb="FF009CDE"/>
      <name val="Verdana Pro"/>
      <family val="2"/>
    </font>
    <font>
      <b/>
      <sz val="10"/>
      <color theme="5" tint="-0.249977111117893"/>
      <name val="Verdana Pro"/>
      <family val="2"/>
    </font>
    <font>
      <i/>
      <sz val="10"/>
      <color theme="1"/>
      <name val="Verdana Pro"/>
      <family val="2"/>
    </font>
    <font>
      <sz val="9"/>
      <name val="Verdana Pro"/>
      <family val="2"/>
    </font>
    <font>
      <sz val="9"/>
      <color theme="1"/>
      <name val="Verdana Pro"/>
      <family val="2"/>
    </font>
    <font>
      <b/>
      <sz val="9"/>
      <color theme="1"/>
      <name val="Verdana Pro"/>
      <family val="2"/>
    </font>
    <font>
      <sz val="10"/>
      <color rgb="FF575755"/>
      <name val="Verdana Pro"/>
      <family val="2"/>
    </font>
    <font>
      <sz val="10"/>
      <color rgb="FF751233"/>
      <name val="Verdana Pro"/>
      <family val="2"/>
    </font>
    <font>
      <sz val="9"/>
      <color rgb="FF751233"/>
      <name val="Verdana Pro"/>
      <family val="2"/>
    </font>
    <font>
      <b/>
      <sz val="9"/>
      <color rgb="FF751233"/>
      <name val="Verdana Pro"/>
      <family val="2"/>
    </font>
    <font>
      <sz val="9"/>
      <color rgb="FF575755"/>
      <name val="Verdana Pro"/>
      <family val="2"/>
    </font>
    <font>
      <b/>
      <sz val="9"/>
      <color rgb="FF575755"/>
      <name val="Verdana Pro"/>
      <family val="2"/>
    </font>
    <font>
      <i/>
      <sz val="9"/>
      <color rgb="FF575755"/>
      <name val="Verdana Pro"/>
      <family val="2"/>
    </font>
    <font>
      <b/>
      <sz val="9"/>
      <color theme="5" tint="-0.249977111117893"/>
      <name val="Verdana Pro"/>
      <family val="2"/>
    </font>
    <font>
      <b/>
      <sz val="12"/>
      <color rgb="FF751233"/>
      <name val="Verdana Pro"/>
      <family val="2"/>
    </font>
    <font>
      <u/>
      <sz val="9"/>
      <color rgb="FF751233"/>
      <name val="Verdana Pro"/>
      <family val="2"/>
    </font>
    <font>
      <sz val="10"/>
      <color rgb="FFDDC4CC"/>
      <name val="Verdana Pro"/>
      <family val="2"/>
    </font>
    <font>
      <sz val="10"/>
      <color rgb="FFFF0000"/>
      <name val="Verdana Pro"/>
      <family val="2"/>
    </font>
    <font>
      <i/>
      <sz val="8"/>
      <color rgb="FF575755"/>
      <name val="Verdana Pro"/>
      <family val="2"/>
    </font>
    <font>
      <sz val="9"/>
      <color indexed="81"/>
      <name val="Verdana Pro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0"/>
        <bgColor indexed="9"/>
      </patternFill>
    </fill>
    <fill>
      <patternFill patternType="solid">
        <fgColor rgb="FFE3F4FD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rgb="FFF1EAEB"/>
        <bgColor indexed="64"/>
      </patternFill>
    </fill>
    <fill>
      <patternFill patternType="solid">
        <fgColor rgb="FFDDC4CC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2"/>
      </top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rgb="FF009CDE"/>
      </top>
      <bottom/>
      <diagonal/>
    </border>
    <border>
      <left style="thin">
        <color rgb="FF751233"/>
      </left>
      <right style="thin">
        <color rgb="FF751233"/>
      </right>
      <top style="thin">
        <color rgb="FF751233"/>
      </top>
      <bottom style="thin">
        <color rgb="FF751233"/>
      </bottom>
      <diagonal/>
    </border>
    <border>
      <left style="thin">
        <color rgb="FF751233"/>
      </left>
      <right/>
      <top style="thin">
        <color rgb="FF751233"/>
      </top>
      <bottom style="thin">
        <color rgb="FF751233"/>
      </bottom>
      <diagonal/>
    </border>
    <border>
      <left/>
      <right/>
      <top style="thin">
        <color rgb="FF751233"/>
      </top>
      <bottom style="thin">
        <color rgb="FF751233"/>
      </bottom>
      <diagonal/>
    </border>
    <border>
      <left/>
      <right style="thin">
        <color rgb="FF751233"/>
      </right>
      <top style="thin">
        <color rgb="FF751233"/>
      </top>
      <bottom style="thin">
        <color rgb="FF751233"/>
      </bottom>
      <diagonal/>
    </border>
    <border>
      <left/>
      <right/>
      <top/>
      <bottom style="thin">
        <color rgb="FF751233"/>
      </bottom>
      <diagonal/>
    </border>
    <border>
      <left/>
      <right/>
      <top style="thin">
        <color rgb="FF009CDE"/>
      </top>
      <bottom style="thin">
        <color rgb="FF751233"/>
      </bottom>
      <diagonal/>
    </border>
    <border>
      <left/>
      <right/>
      <top style="medium">
        <color rgb="FF751233"/>
      </top>
      <bottom/>
      <diagonal/>
    </border>
  </borders>
  <cellStyleXfs count="16">
    <xf numFmtId="0" fontId="0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2" fillId="0" borderId="0">
      <alignment horizontal="left" wrapText="1"/>
    </xf>
    <xf numFmtId="0" fontId="2" fillId="0" borderId="0">
      <alignment vertical="top"/>
    </xf>
    <xf numFmtId="166" fontId="4" fillId="3" borderId="1">
      <alignment vertical="center"/>
    </xf>
    <xf numFmtId="0" fontId="1" fillId="0" borderId="0"/>
    <xf numFmtId="0" fontId="2" fillId="0" borderId="0">
      <alignment vertical="top"/>
    </xf>
    <xf numFmtId="0" fontId="2" fillId="0" borderId="0"/>
    <xf numFmtId="0" fontId="2" fillId="0" borderId="0">
      <alignment horizontal="left" wrapText="1"/>
    </xf>
    <xf numFmtId="0" fontId="2" fillId="0" borderId="0">
      <alignment horizontal="left" wrapText="1"/>
    </xf>
    <xf numFmtId="49" fontId="5" fillId="4" borderId="2">
      <alignment horizontal="right"/>
    </xf>
    <xf numFmtId="49" fontId="6" fillId="5" borderId="3">
      <alignment vertical="center"/>
    </xf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3">
    <xf numFmtId="0" fontId="0" fillId="0" borderId="0" xfId="0"/>
    <xf numFmtId="0" fontId="12" fillId="6" borderId="6" xfId="1" applyFont="1" applyFill="1" applyBorder="1" applyAlignment="1">
      <alignment vertical="center"/>
    </xf>
    <xf numFmtId="0" fontId="12" fillId="6" borderId="7" xfId="1" applyFont="1" applyFill="1" applyBorder="1" applyAlignment="1">
      <alignment vertical="center" wrapText="1"/>
    </xf>
    <xf numFmtId="0" fontId="12" fillId="6" borderId="8" xfId="1" applyFont="1" applyFill="1" applyBorder="1" applyAlignment="1">
      <alignment vertical="center" wrapText="1"/>
    </xf>
    <xf numFmtId="0" fontId="9" fillId="6" borderId="7" xfId="1" applyFont="1" applyFill="1" applyBorder="1" applyAlignment="1">
      <alignment vertical="center"/>
    </xf>
    <xf numFmtId="0" fontId="9" fillId="6" borderId="8" xfId="1" applyFont="1" applyFill="1" applyBorder="1" applyAlignment="1">
      <alignment vertical="center"/>
    </xf>
    <xf numFmtId="0" fontId="11" fillId="2" borderId="0" xfId="0" applyFont="1" applyFill="1"/>
    <xf numFmtId="165" fontId="11" fillId="2" borderId="0" xfId="15" applyNumberFormat="1" applyFont="1" applyFill="1"/>
    <xf numFmtId="164" fontId="13" fillId="2" borderId="0" xfId="0" applyNumberFormat="1" applyFont="1" applyFill="1" applyAlignment="1" applyProtection="1">
      <alignment horizontal="right"/>
      <protection locked="0"/>
    </xf>
    <xf numFmtId="0" fontId="14" fillId="2" borderId="0" xfId="0" applyFont="1" applyFill="1"/>
    <xf numFmtId="0" fontId="15" fillId="2" borderId="0" xfId="7" applyFont="1" applyFill="1"/>
    <xf numFmtId="0" fontId="10" fillId="2" borderId="0" xfId="0" applyFont="1" applyFill="1" applyAlignment="1" applyProtection="1">
      <alignment vertical="top"/>
      <protection locked="0"/>
    </xf>
    <xf numFmtId="164" fontId="10" fillId="2" borderId="0" xfId="0" applyNumberFormat="1" applyFont="1" applyFill="1" applyAlignment="1" applyProtection="1">
      <alignment horizontal="right"/>
      <protection locked="0"/>
    </xf>
    <xf numFmtId="0" fontId="9" fillId="2" borderId="0" xfId="0" quotePrefix="1" applyFont="1" applyFill="1" applyAlignment="1" applyProtection="1">
      <alignment vertical="top"/>
      <protection locked="0"/>
    </xf>
    <xf numFmtId="164" fontId="11" fillId="2" borderId="0" xfId="0" applyNumberFormat="1" applyFont="1" applyFill="1"/>
    <xf numFmtId="170" fontId="11" fillId="2" borderId="0" xfId="0" applyNumberFormat="1" applyFont="1" applyFill="1"/>
    <xf numFmtId="0" fontId="16" fillId="2" borderId="0" xfId="0" applyFont="1" applyFill="1"/>
    <xf numFmtId="9" fontId="13" fillId="2" borderId="0" xfId="14" applyFont="1" applyFill="1" applyBorder="1" applyAlignment="1" applyProtection="1">
      <alignment horizontal="right"/>
      <protection locked="0"/>
    </xf>
    <xf numFmtId="9" fontId="10" fillId="2" borderId="0" xfId="14" applyFont="1" applyFill="1" applyBorder="1" applyAlignment="1" applyProtection="1">
      <alignment horizontal="right"/>
      <protection locked="0"/>
    </xf>
    <xf numFmtId="0" fontId="10" fillId="2" borderId="0" xfId="6" applyNumberFormat="1" applyFont="1" applyFill="1" applyBorder="1">
      <alignment vertical="center"/>
    </xf>
    <xf numFmtId="0" fontId="9" fillId="2" borderId="0" xfId="0" applyFont="1" applyFill="1" applyAlignment="1">
      <alignment wrapText="1"/>
    </xf>
    <xf numFmtId="0" fontId="11" fillId="2" borderId="0" xfId="0" applyFont="1" applyFill="1" applyAlignment="1">
      <alignment horizontal="right"/>
    </xf>
    <xf numFmtId="0" fontId="18" fillId="2" borderId="0" xfId="0" applyFont="1" applyFill="1"/>
    <xf numFmtId="164" fontId="10" fillId="2" borderId="0" xfId="0" applyNumberFormat="1" applyFont="1" applyFill="1" applyAlignment="1" applyProtection="1">
      <alignment vertical="top"/>
      <protection locked="0"/>
    </xf>
    <xf numFmtId="164" fontId="9" fillId="2" borderId="0" xfId="0" applyNumberFormat="1" applyFont="1" applyFill="1" applyAlignment="1" applyProtection="1">
      <alignment vertical="top"/>
      <protection locked="0"/>
    </xf>
    <xf numFmtId="0" fontId="9" fillId="2" borderId="0" xfId="0" applyFont="1" applyFill="1" applyAlignment="1" applyProtection="1">
      <alignment horizontal="right" vertical="top" wrapText="1"/>
      <protection locked="0"/>
    </xf>
    <xf numFmtId="0" fontId="9" fillId="2" borderId="0" xfId="0" applyFont="1" applyFill="1" applyAlignment="1" applyProtection="1">
      <alignment vertical="top" wrapText="1"/>
      <protection locked="0"/>
    </xf>
    <xf numFmtId="164" fontId="9" fillId="2" borderId="0" xfId="15" applyNumberFormat="1" applyFont="1" applyFill="1" applyBorder="1" applyAlignment="1">
      <alignment horizontal="right"/>
    </xf>
    <xf numFmtId="168" fontId="9" fillId="2" borderId="0" xfId="15" applyNumberFormat="1" applyFont="1" applyFill="1" applyBorder="1" applyAlignment="1">
      <alignment horizontal="right"/>
    </xf>
    <xf numFmtId="169" fontId="9" fillId="2" borderId="0" xfId="15" applyNumberFormat="1" applyFont="1" applyFill="1" applyBorder="1" applyAlignment="1">
      <alignment horizontal="right"/>
    </xf>
    <xf numFmtId="0" fontId="10" fillId="2" borderId="0" xfId="0" applyFont="1" applyFill="1" applyProtection="1">
      <protection locked="0"/>
    </xf>
    <xf numFmtId="0" fontId="12" fillId="2" borderId="0" xfId="0" applyFont="1" applyFill="1"/>
    <xf numFmtId="0" fontId="22" fillId="2" borderId="9" xfId="4" applyFont="1" applyFill="1" applyBorder="1" applyAlignment="1">
      <alignment horizontal="left" vertical="center"/>
    </xf>
    <xf numFmtId="0" fontId="23" fillId="6" borderId="9" xfId="0" applyFont="1" applyFill="1" applyBorder="1" applyAlignment="1" applyProtection="1">
      <alignment horizontal="right" wrapText="1"/>
      <protection locked="0"/>
    </xf>
    <xf numFmtId="0" fontId="23" fillId="2" borderId="9" xfId="0" applyFont="1" applyFill="1" applyBorder="1" applyAlignment="1" applyProtection="1">
      <alignment horizontal="right" wrapText="1"/>
      <protection locked="0"/>
    </xf>
    <xf numFmtId="0" fontId="24" fillId="2" borderId="0" xfId="0" applyFont="1" applyFill="1" applyAlignment="1" applyProtection="1">
      <alignment vertical="top"/>
      <protection locked="0"/>
    </xf>
    <xf numFmtId="3" fontId="24" fillId="6" borderId="0" xfId="0" applyNumberFormat="1" applyFont="1" applyFill="1" applyAlignment="1" applyProtection="1">
      <alignment horizontal="right"/>
      <protection locked="0"/>
    </xf>
    <xf numFmtId="164" fontId="24" fillId="2" borderId="0" xfId="0" applyNumberFormat="1" applyFont="1" applyFill="1" applyAlignment="1" applyProtection="1">
      <alignment horizontal="right"/>
      <protection locked="0"/>
    </xf>
    <xf numFmtId="164" fontId="24" fillId="6" borderId="0" xfId="0" applyNumberFormat="1" applyFont="1" applyFill="1" applyAlignment="1" applyProtection="1">
      <alignment horizontal="right"/>
      <protection locked="0"/>
    </xf>
    <xf numFmtId="0" fontId="24" fillId="2" borderId="9" xfId="0" applyFont="1" applyFill="1" applyBorder="1" applyAlignment="1" applyProtection="1">
      <alignment vertical="top"/>
      <protection locked="0"/>
    </xf>
    <xf numFmtId="164" fontId="24" fillId="6" borderId="9" xfId="0" applyNumberFormat="1" applyFont="1" applyFill="1" applyBorder="1" applyAlignment="1" applyProtection="1">
      <alignment horizontal="right"/>
      <protection locked="0"/>
    </xf>
    <xf numFmtId="164" fontId="24" fillId="2" borderId="9" xfId="0" applyNumberFormat="1" applyFont="1" applyFill="1" applyBorder="1" applyAlignment="1" applyProtection="1">
      <alignment horizontal="right"/>
      <protection locked="0"/>
    </xf>
    <xf numFmtId="0" fontId="23" fillId="2" borderId="0" xfId="0" applyFont="1" applyFill="1" applyAlignment="1" applyProtection="1">
      <alignment vertical="top"/>
      <protection locked="0"/>
    </xf>
    <xf numFmtId="164" fontId="23" fillId="7" borderId="0" xfId="0" applyNumberFormat="1" applyFont="1" applyFill="1" applyAlignment="1" applyProtection="1">
      <alignment horizontal="right"/>
      <protection locked="0"/>
    </xf>
    <xf numFmtId="164" fontId="23" fillId="2" borderId="0" xfId="0" applyNumberFormat="1" applyFont="1" applyFill="1" applyAlignment="1" applyProtection="1">
      <alignment horizontal="right"/>
      <protection locked="0"/>
    </xf>
    <xf numFmtId="9" fontId="23" fillId="2" borderId="0" xfId="0" applyNumberFormat="1" applyFont="1" applyFill="1" applyAlignment="1" applyProtection="1">
      <alignment horizontal="right"/>
      <protection locked="0"/>
    </xf>
    <xf numFmtId="0" fontId="23" fillId="2" borderId="0" xfId="0" quotePrefix="1" applyFont="1" applyFill="1" applyAlignment="1" applyProtection="1">
      <alignment vertical="top"/>
      <protection locked="0"/>
    </xf>
    <xf numFmtId="0" fontId="23" fillId="2" borderId="9" xfId="4" applyFont="1" applyFill="1" applyBorder="1" applyAlignment="1">
      <alignment horizontal="left" vertical="center"/>
    </xf>
    <xf numFmtId="164" fontId="23" fillId="7" borderId="9" xfId="0" applyNumberFormat="1" applyFont="1" applyFill="1" applyBorder="1" applyAlignment="1" applyProtection="1">
      <alignment horizontal="right"/>
      <protection locked="0"/>
    </xf>
    <xf numFmtId="164" fontId="23" fillId="2" borderId="9" xfId="0" applyNumberFormat="1" applyFont="1" applyFill="1" applyBorder="1" applyAlignment="1" applyProtection="1">
      <alignment horizontal="right"/>
      <protection locked="0"/>
    </xf>
    <xf numFmtId="0" fontId="23" fillId="2" borderId="4" xfId="4" applyFont="1" applyFill="1" applyBorder="1" applyAlignment="1">
      <alignment horizontal="left" vertical="center"/>
    </xf>
    <xf numFmtId="9" fontId="23" fillId="2" borderId="0" xfId="14" applyFont="1" applyFill="1" applyBorder="1" applyAlignment="1" applyProtection="1">
      <alignment horizontal="right"/>
      <protection locked="0"/>
    </xf>
    <xf numFmtId="10" fontId="24" fillId="6" borderId="0" xfId="0" applyNumberFormat="1" applyFont="1" applyFill="1" applyAlignment="1" applyProtection="1">
      <alignment horizontal="right"/>
      <protection locked="0"/>
    </xf>
    <xf numFmtId="167" fontId="24" fillId="2" borderId="0" xfId="0" applyNumberFormat="1" applyFont="1" applyFill="1" applyAlignment="1" applyProtection="1">
      <alignment horizontal="right"/>
      <protection locked="0"/>
    </xf>
    <xf numFmtId="10" fontId="24" fillId="2" borderId="0" xfId="0" applyNumberFormat="1" applyFont="1" applyFill="1" applyAlignment="1" applyProtection="1">
      <alignment horizontal="right"/>
      <protection locked="0"/>
    </xf>
    <xf numFmtId="165" fontId="18" fillId="2" borderId="0" xfId="15" applyNumberFormat="1" applyFont="1" applyFill="1"/>
    <xf numFmtId="0" fontId="24" fillId="2" borderId="9" xfId="4" applyFont="1" applyFill="1" applyBorder="1" applyAlignment="1">
      <alignment horizontal="left" vertical="center"/>
    </xf>
    <xf numFmtId="164" fontId="24" fillId="2" borderId="0" xfId="4" applyNumberFormat="1" applyFont="1" applyFill="1" applyAlignment="1">
      <alignment horizontal="right"/>
    </xf>
    <xf numFmtId="0" fontId="26" fillId="2" borderId="0" xfId="0" applyFont="1" applyFill="1" applyAlignment="1" applyProtection="1">
      <alignment vertical="top"/>
      <protection locked="0"/>
    </xf>
    <xf numFmtId="0" fontId="26" fillId="2" borderId="9" xfId="0" applyFont="1" applyFill="1" applyBorder="1" applyAlignment="1" applyProtection="1">
      <alignment vertical="top"/>
      <protection locked="0"/>
    </xf>
    <xf numFmtId="0" fontId="25" fillId="2" borderId="0" xfId="0" applyFont="1" applyFill="1" applyAlignment="1" applyProtection="1">
      <alignment vertical="top"/>
      <protection locked="0"/>
    </xf>
    <xf numFmtId="0" fontId="23" fillId="2" borderId="0" xfId="0" applyFont="1" applyFill="1" applyAlignment="1" applyProtection="1">
      <alignment horizontal="right" wrapText="1"/>
      <protection locked="0"/>
    </xf>
    <xf numFmtId="164" fontId="26" fillId="6" borderId="0" xfId="0" applyNumberFormat="1" applyFont="1" applyFill="1" applyAlignment="1" applyProtection="1">
      <alignment horizontal="right"/>
      <protection locked="0"/>
    </xf>
    <xf numFmtId="164" fontId="23" fillId="6" borderId="0" xfId="0" applyNumberFormat="1" applyFont="1" applyFill="1" applyAlignment="1" applyProtection="1">
      <alignment horizontal="right"/>
      <protection locked="0"/>
    </xf>
    <xf numFmtId="0" fontId="21" fillId="2" borderId="0" xfId="0" applyFont="1" applyFill="1"/>
    <xf numFmtId="0" fontId="12" fillId="0" borderId="0" xfId="0" applyFont="1"/>
    <xf numFmtId="0" fontId="24" fillId="2" borderId="0" xfId="4" applyFont="1" applyFill="1" applyAlignment="1">
      <alignment horizontal="left" vertical="center"/>
    </xf>
    <xf numFmtId="0" fontId="24" fillId="2" borderId="0" xfId="4" applyFont="1" applyFill="1" applyAlignment="1">
      <alignment horizontal="right"/>
    </xf>
    <xf numFmtId="164" fontId="24" fillId="2" borderId="9" xfId="4" applyNumberFormat="1" applyFont="1" applyFill="1" applyBorder="1" applyAlignment="1">
      <alignment horizontal="right"/>
    </xf>
    <xf numFmtId="164" fontId="26" fillId="2" borderId="0" xfId="0" applyNumberFormat="1" applyFont="1" applyFill="1" applyAlignment="1" applyProtection="1">
      <alignment horizontal="right"/>
      <protection locked="0"/>
    </xf>
    <xf numFmtId="0" fontId="22" fillId="2" borderId="0" xfId="0" applyFont="1" applyFill="1"/>
    <xf numFmtId="0" fontId="26" fillId="6" borderId="0" xfId="0" applyFont="1" applyFill="1" applyAlignment="1">
      <alignment horizontal="right"/>
    </xf>
    <xf numFmtId="0" fontId="12" fillId="2" borderId="0" xfId="7" applyFont="1" applyFill="1"/>
    <xf numFmtId="164" fontId="21" fillId="2" borderId="0" xfId="0" applyNumberFormat="1" applyFont="1" applyFill="1"/>
    <xf numFmtId="0" fontId="23" fillId="2" borderId="9" xfId="4" applyFont="1" applyFill="1" applyBorder="1" applyAlignment="1">
      <alignment horizontal="right" wrapText="1"/>
    </xf>
    <xf numFmtId="3" fontId="24" fillId="2" borderId="0" xfId="4" applyNumberFormat="1" applyFont="1" applyFill="1" applyAlignment="1">
      <alignment horizontal="left" vertical="top" wrapText="1"/>
    </xf>
    <xf numFmtId="3" fontId="26" fillId="2" borderId="0" xfId="4" applyNumberFormat="1" applyFont="1" applyFill="1" applyAlignment="1">
      <alignment horizontal="left" vertical="top" wrapText="1"/>
    </xf>
    <xf numFmtId="164" fontId="26" fillId="6" borderId="0" xfId="0" applyNumberFormat="1" applyFont="1" applyFill="1" applyAlignment="1">
      <alignment horizontal="right"/>
    </xf>
    <xf numFmtId="0" fontId="26" fillId="2" borderId="0" xfId="4" applyFont="1" applyFill="1" applyAlignment="1">
      <alignment horizontal="right"/>
    </xf>
    <xf numFmtId="3" fontId="23" fillId="2" borderId="0" xfId="4" applyNumberFormat="1" applyFont="1" applyFill="1" applyAlignment="1">
      <alignment horizontal="left" vertical="top" wrapText="1"/>
    </xf>
    <xf numFmtId="9" fontId="23" fillId="2" borderId="0" xfId="0" quotePrefix="1" applyNumberFormat="1" applyFont="1" applyFill="1" applyAlignment="1" applyProtection="1">
      <alignment horizontal="right"/>
      <protection locked="0"/>
    </xf>
    <xf numFmtId="0" fontId="24" fillId="2" borderId="0" xfId="0" applyFont="1" applyFill="1" applyAlignment="1" applyProtection="1">
      <alignment vertical="top" wrapText="1"/>
      <protection locked="0"/>
    </xf>
    <xf numFmtId="10" fontId="24" fillId="0" borderId="0" xfId="0" applyNumberFormat="1" applyFont="1" applyAlignment="1" applyProtection="1">
      <alignment horizontal="right"/>
      <protection locked="0"/>
    </xf>
    <xf numFmtId="0" fontId="26" fillId="2" borderId="0" xfId="0" applyFont="1" applyFill="1" applyAlignment="1" applyProtection="1">
      <alignment vertical="top" wrapText="1"/>
      <protection locked="0"/>
    </xf>
    <xf numFmtId="10" fontId="26" fillId="6" borderId="0" xfId="0" applyNumberFormat="1" applyFont="1" applyFill="1" applyAlignment="1" applyProtection="1">
      <alignment horizontal="right"/>
      <protection locked="0"/>
    </xf>
    <xf numFmtId="10" fontId="26" fillId="2" borderId="0" xfId="0" applyNumberFormat="1" applyFont="1" applyFill="1" applyAlignment="1" applyProtection="1">
      <alignment horizontal="right"/>
      <protection locked="0"/>
    </xf>
    <xf numFmtId="10" fontId="26" fillId="0" borderId="0" xfId="0" applyNumberFormat="1" applyFont="1" applyAlignment="1" applyProtection="1">
      <alignment horizontal="right"/>
      <protection locked="0"/>
    </xf>
    <xf numFmtId="9" fontId="21" fillId="2" borderId="0" xfId="14" applyFont="1" applyFill="1" applyBorder="1" applyAlignment="1" applyProtection="1">
      <alignment horizontal="right"/>
      <protection locked="0"/>
    </xf>
    <xf numFmtId="0" fontId="20" fillId="2" borderId="0" xfId="0" applyFont="1" applyFill="1"/>
    <xf numFmtId="0" fontId="27" fillId="2" borderId="0" xfId="7" applyFont="1" applyFill="1"/>
    <xf numFmtId="0" fontId="13" fillId="2" borderId="9" xfId="4" applyFont="1" applyFill="1" applyBorder="1" applyAlignment="1">
      <alignment horizontal="left" vertical="center" wrapText="1"/>
    </xf>
    <xf numFmtId="0" fontId="23" fillId="6" borderId="9" xfId="4" applyFont="1" applyFill="1" applyBorder="1" applyAlignment="1">
      <alignment horizontal="right" wrapText="1"/>
    </xf>
    <xf numFmtId="0" fontId="23" fillId="2" borderId="0" xfId="6" applyNumberFormat="1" applyFont="1" applyFill="1" applyBorder="1">
      <alignment vertical="center"/>
    </xf>
    <xf numFmtId="164" fontId="13" fillId="6" borderId="0" xfId="0" applyNumberFormat="1" applyFont="1" applyFill="1" applyAlignment="1" applyProtection="1">
      <alignment horizontal="right"/>
      <protection locked="0"/>
    </xf>
    <xf numFmtId="9" fontId="13" fillId="6" borderId="0" xfId="14" applyFont="1" applyFill="1" applyBorder="1" applyAlignment="1" applyProtection="1">
      <alignment horizontal="right"/>
      <protection locked="0"/>
    </xf>
    <xf numFmtId="0" fontId="18" fillId="6" borderId="0" xfId="0" applyFont="1" applyFill="1"/>
    <xf numFmtId="0" fontId="24" fillId="2" borderId="0" xfId="6" applyNumberFormat="1" applyFont="1" applyFill="1" applyBorder="1">
      <alignment vertical="center"/>
    </xf>
    <xf numFmtId="167" fontId="24" fillId="6" borderId="0" xfId="14" applyNumberFormat="1" applyFont="1" applyFill="1" applyBorder="1" applyAlignment="1" applyProtection="1">
      <alignment horizontal="right"/>
      <protection locked="0"/>
    </xf>
    <xf numFmtId="167" fontId="24" fillId="2" borderId="0" xfId="14" applyNumberFormat="1" applyFont="1" applyFill="1" applyBorder="1" applyAlignment="1" applyProtection="1">
      <alignment horizontal="right"/>
      <protection locked="0"/>
    </xf>
    <xf numFmtId="0" fontId="24" fillId="2" borderId="9" xfId="6" applyNumberFormat="1" applyFont="1" applyFill="1" applyBorder="1">
      <alignment vertical="center"/>
    </xf>
    <xf numFmtId="167" fontId="24" fillId="6" borderId="9" xfId="14" applyNumberFormat="1" applyFont="1" applyFill="1" applyBorder="1" applyAlignment="1" applyProtection="1">
      <alignment horizontal="right"/>
      <protection locked="0"/>
    </xf>
    <xf numFmtId="167" fontId="24" fillId="2" borderId="9" xfId="14" applyNumberFormat="1" applyFont="1" applyFill="1" applyBorder="1" applyAlignment="1" applyProtection="1">
      <alignment horizontal="right"/>
      <protection locked="0"/>
    </xf>
    <xf numFmtId="9" fontId="23" fillId="6" borderId="0" xfId="14" applyFont="1" applyFill="1" applyBorder="1" applyAlignment="1" applyProtection="1">
      <alignment horizontal="right"/>
      <protection locked="0"/>
    </xf>
    <xf numFmtId="167" fontId="23" fillId="6" borderId="0" xfId="14" applyNumberFormat="1" applyFont="1" applyFill="1" applyBorder="1" applyAlignment="1" applyProtection="1">
      <alignment horizontal="right"/>
      <protection locked="0"/>
    </xf>
    <xf numFmtId="167" fontId="23" fillId="2" borderId="0" xfId="14" applyNumberFormat="1" applyFont="1" applyFill="1" applyBorder="1" applyAlignment="1" applyProtection="1">
      <alignment horizontal="right"/>
      <protection locked="0"/>
    </xf>
    <xf numFmtId="164" fontId="22" fillId="6" borderId="0" xfId="0" applyNumberFormat="1" applyFont="1" applyFill="1" applyAlignment="1" applyProtection="1">
      <alignment horizontal="right"/>
      <protection locked="0"/>
    </xf>
    <xf numFmtId="9" fontId="22" fillId="6" borderId="0" xfId="14" applyFont="1" applyFill="1" applyBorder="1" applyAlignment="1" applyProtection="1">
      <alignment horizontal="right"/>
      <protection locked="0"/>
    </xf>
    <xf numFmtId="0" fontId="22" fillId="6" borderId="0" xfId="0" applyFont="1" applyFill="1"/>
    <xf numFmtId="164" fontId="22" fillId="2" borderId="0" xfId="0" applyNumberFormat="1" applyFont="1" applyFill="1" applyAlignment="1" applyProtection="1">
      <alignment horizontal="right"/>
      <protection locked="0"/>
    </xf>
    <xf numFmtId="9" fontId="22" fillId="2" borderId="0" xfId="14" applyFont="1" applyFill="1" applyBorder="1" applyAlignment="1" applyProtection="1">
      <alignment horizontal="right"/>
      <protection locked="0"/>
    </xf>
    <xf numFmtId="0" fontId="23" fillId="2" borderId="0" xfId="6" applyNumberFormat="1" applyFont="1" applyFill="1" applyBorder="1" applyAlignment="1">
      <alignment vertical="center" wrapText="1"/>
    </xf>
    <xf numFmtId="164" fontId="24" fillId="6" borderId="0" xfId="0" quotePrefix="1" applyNumberFormat="1" applyFont="1" applyFill="1" applyAlignment="1" applyProtection="1">
      <alignment horizontal="right"/>
      <protection locked="0"/>
    </xf>
    <xf numFmtId="164" fontId="24" fillId="2" borderId="0" xfId="0" quotePrefix="1" applyNumberFormat="1" applyFont="1" applyFill="1" applyAlignment="1" applyProtection="1">
      <alignment horizontal="right"/>
      <protection locked="0"/>
    </xf>
    <xf numFmtId="0" fontId="23" fillId="2" borderId="9" xfId="6" applyNumberFormat="1" applyFont="1" applyFill="1" applyBorder="1">
      <alignment vertical="center"/>
    </xf>
    <xf numFmtId="164" fontId="23" fillId="6" borderId="9" xfId="0" applyNumberFormat="1" applyFont="1" applyFill="1" applyBorder="1" applyAlignment="1" applyProtection="1">
      <alignment horizontal="right" wrapText="1"/>
      <protection locked="0"/>
    </xf>
    <xf numFmtId="164" fontId="23" fillId="6" borderId="9" xfId="0" applyNumberFormat="1" applyFont="1" applyFill="1" applyBorder="1" applyAlignment="1" applyProtection="1">
      <alignment horizontal="right"/>
      <protection locked="0"/>
    </xf>
    <xf numFmtId="167" fontId="23" fillId="6" borderId="9" xfId="14" applyNumberFormat="1" applyFont="1" applyFill="1" applyBorder="1" applyAlignment="1" applyProtection="1">
      <alignment horizontal="right"/>
      <protection locked="0"/>
    </xf>
    <xf numFmtId="167" fontId="23" fillId="2" borderId="9" xfId="14" applyNumberFormat="1" applyFont="1" applyFill="1" applyBorder="1" applyAlignment="1" applyProtection="1">
      <alignment horizontal="right"/>
      <protection locked="0"/>
    </xf>
    <xf numFmtId="0" fontId="23" fillId="2" borderId="0" xfId="7" applyFont="1" applyFill="1"/>
    <xf numFmtId="0" fontId="22" fillId="2" borderId="9" xfId="4" applyFont="1" applyFill="1" applyBorder="1" applyAlignment="1">
      <alignment horizontal="left" vertical="center" wrapText="1"/>
    </xf>
    <xf numFmtId="0" fontId="22" fillId="2" borderId="9" xfId="6" applyNumberFormat="1" applyFont="1" applyFill="1" applyBorder="1">
      <alignment vertical="center"/>
    </xf>
    <xf numFmtId="164" fontId="22" fillId="2" borderId="9" xfId="0" applyNumberFormat="1" applyFont="1" applyFill="1" applyBorder="1" applyAlignment="1" applyProtection="1">
      <alignment horizontal="right"/>
      <protection locked="0"/>
    </xf>
    <xf numFmtId="167" fontId="22" fillId="2" borderId="9" xfId="14" applyNumberFormat="1" applyFont="1" applyFill="1" applyBorder="1" applyAlignment="1" applyProtection="1">
      <alignment horizontal="right"/>
      <protection locked="0"/>
    </xf>
    <xf numFmtId="164" fontId="22" fillId="6" borderId="9" xfId="0" applyNumberFormat="1" applyFont="1" applyFill="1" applyBorder="1" applyAlignment="1" applyProtection="1">
      <alignment horizontal="right"/>
      <protection locked="0"/>
    </xf>
    <xf numFmtId="167" fontId="22" fillId="6" borderId="9" xfId="14" applyNumberFormat="1" applyFont="1" applyFill="1" applyBorder="1" applyAlignment="1" applyProtection="1">
      <alignment horizontal="right"/>
      <protection locked="0"/>
    </xf>
    <xf numFmtId="167" fontId="24" fillId="2" borderId="0" xfId="14" applyNumberFormat="1" applyFont="1" applyFill="1" applyAlignment="1">
      <alignment horizontal="right"/>
    </xf>
    <xf numFmtId="0" fontId="24" fillId="2" borderId="0" xfId="0" applyFont="1" applyFill="1"/>
    <xf numFmtId="0" fontId="24" fillId="2" borderId="0" xfId="0" applyFont="1" applyFill="1" applyAlignment="1">
      <alignment horizontal="left"/>
    </xf>
    <xf numFmtId="0" fontId="24" fillId="2" borderId="0" xfId="0" applyFont="1" applyFill="1" applyAlignment="1">
      <alignment vertical="center" wrapText="1"/>
    </xf>
    <xf numFmtId="0" fontId="23" fillId="2" borderId="0" xfId="4" applyFont="1" applyFill="1" applyAlignment="1">
      <alignment horizontal="left" vertical="center"/>
    </xf>
    <xf numFmtId="167" fontId="23" fillId="2" borderId="0" xfId="0" applyNumberFormat="1" applyFont="1" applyFill="1" applyAlignment="1" applyProtection="1">
      <alignment horizontal="right"/>
      <protection locked="0"/>
    </xf>
    <xf numFmtId="0" fontId="23" fillId="2" borderId="0" xfId="0" applyFont="1" applyFill="1" applyAlignment="1">
      <alignment wrapText="1"/>
    </xf>
    <xf numFmtId="167" fontId="22" fillId="2" borderId="0" xfId="14" applyNumberFormat="1" applyFont="1" applyFill="1" applyAlignment="1">
      <alignment vertical="center"/>
    </xf>
    <xf numFmtId="164" fontId="24" fillId="2" borderId="9" xfId="10" applyNumberFormat="1" applyFont="1" applyFill="1" applyBorder="1" applyAlignment="1">
      <alignment horizontal="right"/>
    </xf>
    <xf numFmtId="0" fontId="24" fillId="2" borderId="9" xfId="4" applyFont="1" applyFill="1" applyBorder="1" applyAlignment="1">
      <alignment horizontal="left" vertical="center" wrapText="1"/>
    </xf>
    <xf numFmtId="14" fontId="23" fillId="2" borderId="9" xfId="10" quotePrefix="1" applyNumberFormat="1" applyFont="1" applyFill="1" applyBorder="1" applyAlignment="1">
      <alignment horizontal="right" wrapText="1"/>
    </xf>
    <xf numFmtId="164" fontId="24" fillId="6" borderId="9" xfId="10" applyNumberFormat="1" applyFont="1" applyFill="1" applyBorder="1" applyAlignment="1">
      <alignment horizontal="right"/>
    </xf>
    <xf numFmtId="167" fontId="24" fillId="6" borderId="0" xfId="14" applyNumberFormat="1" applyFont="1" applyFill="1" applyAlignment="1">
      <alignment horizontal="right"/>
    </xf>
    <xf numFmtId="167" fontId="22" fillId="6" borderId="0" xfId="14" applyNumberFormat="1" applyFont="1" applyFill="1" applyBorder="1" applyAlignment="1" applyProtection="1">
      <alignment horizontal="right"/>
      <protection locked="0"/>
    </xf>
    <xf numFmtId="167" fontId="23" fillId="7" borderId="0" xfId="0" applyNumberFormat="1" applyFont="1" applyFill="1" applyAlignment="1" applyProtection="1">
      <alignment horizontal="right"/>
      <protection locked="0"/>
    </xf>
    <xf numFmtId="14" fontId="23" fillId="6" borderId="9" xfId="11" applyNumberFormat="1" applyFont="1" applyFill="1" applyBorder="1" applyAlignment="1">
      <alignment horizontal="right" wrapText="1"/>
    </xf>
    <xf numFmtId="0" fontId="28" fillId="2" borderId="0" xfId="7" applyFont="1" applyFill="1"/>
    <xf numFmtId="9" fontId="24" fillId="2" borderId="0" xfId="14" applyFont="1" applyFill="1" applyAlignment="1">
      <alignment horizontal="right"/>
    </xf>
    <xf numFmtId="164" fontId="24" fillId="2" borderId="0" xfId="0" applyNumberFormat="1" applyFont="1" applyFill="1" applyAlignment="1" applyProtection="1">
      <alignment horizontal="right" vertical="top"/>
      <protection locked="0"/>
    </xf>
    <xf numFmtId="9" fontId="24" fillId="6" borderId="0" xfId="14" applyFont="1" applyFill="1" applyAlignment="1">
      <alignment horizontal="right"/>
    </xf>
    <xf numFmtId="164" fontId="24" fillId="6" borderId="0" xfId="0" applyNumberFormat="1" applyFont="1" applyFill="1" applyAlignment="1" applyProtection="1">
      <alignment horizontal="right" vertical="top"/>
      <protection locked="0"/>
    </xf>
    <xf numFmtId="0" fontId="23" fillId="2" borderId="0" xfId="0" applyFont="1" applyFill="1"/>
    <xf numFmtId="164" fontId="23" fillId="2" borderId="0" xfId="15" applyNumberFormat="1" applyFont="1" applyFill="1" applyBorder="1"/>
    <xf numFmtId="164" fontId="22" fillId="2" borderId="0" xfId="0" applyNumberFormat="1" applyFont="1" applyFill="1"/>
    <xf numFmtId="164" fontId="23" fillId="2" borderId="0" xfId="15" applyNumberFormat="1" applyFont="1" applyFill="1"/>
    <xf numFmtId="164" fontId="22" fillId="2" borderId="0" xfId="15" applyNumberFormat="1" applyFont="1" applyFill="1"/>
    <xf numFmtId="0" fontId="19" fillId="6" borderId="0" xfId="0" applyFont="1" applyFill="1"/>
    <xf numFmtId="164" fontId="23" fillId="6" borderId="0" xfId="0" applyNumberFormat="1" applyFont="1" applyFill="1" applyAlignment="1" applyProtection="1">
      <alignment vertical="top"/>
      <protection locked="0"/>
    </xf>
    <xf numFmtId="164" fontId="23" fillId="6" borderId="0" xfId="0" applyNumberFormat="1" applyFont="1" applyFill="1"/>
    <xf numFmtId="164" fontId="23" fillId="6" borderId="0" xfId="15" applyNumberFormat="1" applyFont="1" applyFill="1"/>
    <xf numFmtId="164" fontId="23" fillId="7" borderId="0" xfId="0" applyNumberFormat="1" applyFont="1" applyFill="1" applyAlignment="1" applyProtection="1">
      <alignment vertical="top"/>
      <protection locked="0"/>
    </xf>
    <xf numFmtId="0" fontId="11" fillId="0" borderId="0" xfId="0" applyFont="1"/>
    <xf numFmtId="0" fontId="22" fillId="2" borderId="9" xfId="0" applyFont="1" applyFill="1" applyBorder="1"/>
    <xf numFmtId="0" fontId="23" fillId="2" borderId="10" xfId="0" applyFont="1" applyFill="1" applyBorder="1" applyAlignment="1">
      <alignment wrapText="1"/>
    </xf>
    <xf numFmtId="164" fontId="23" fillId="7" borderId="10" xfId="0" applyNumberFormat="1" applyFont="1" applyFill="1" applyBorder="1" applyProtection="1">
      <protection locked="0"/>
    </xf>
    <xf numFmtId="164" fontId="23" fillId="2" borderId="10" xfId="15" applyNumberFormat="1" applyFont="1" applyFill="1" applyBorder="1"/>
    <xf numFmtId="164" fontId="23" fillId="2" borderId="0" xfId="0" applyNumberFormat="1" applyFont="1" applyFill="1" applyAlignment="1" applyProtection="1">
      <alignment vertical="top"/>
      <protection locked="0"/>
    </xf>
    <xf numFmtId="0" fontId="22" fillId="2" borderId="0" xfId="0" applyFont="1" applyFill="1" applyAlignment="1" applyProtection="1">
      <alignment vertical="top"/>
      <protection locked="0"/>
    </xf>
    <xf numFmtId="164" fontId="22" fillId="2" borderId="0" xfId="0" applyNumberFormat="1" applyFont="1" applyFill="1" applyAlignment="1" applyProtection="1">
      <alignment vertical="top"/>
      <protection locked="0"/>
    </xf>
    <xf numFmtId="0" fontId="23" fillId="0" borderId="0" xfId="0" applyFont="1"/>
    <xf numFmtId="0" fontId="23" fillId="2" borderId="0" xfId="0" quotePrefix="1" applyFont="1" applyFill="1" applyAlignment="1" applyProtection="1">
      <alignment vertical="top" wrapText="1"/>
      <protection locked="0"/>
    </xf>
    <xf numFmtId="164" fontId="23" fillId="2" borderId="4" xfId="0" applyNumberFormat="1" applyFont="1" applyFill="1" applyBorder="1" applyAlignment="1" applyProtection="1">
      <alignment vertical="top"/>
      <protection locked="0"/>
    </xf>
    <xf numFmtId="0" fontId="22" fillId="6" borderId="0" xfId="0" applyFont="1" applyFill="1" applyAlignment="1" applyProtection="1">
      <alignment vertical="top"/>
      <protection locked="0"/>
    </xf>
    <xf numFmtId="164" fontId="22" fillId="6" borderId="0" xfId="0" applyNumberFormat="1" applyFont="1" applyFill="1" applyAlignment="1" applyProtection="1">
      <alignment vertical="top"/>
      <protection locked="0"/>
    </xf>
    <xf numFmtId="164" fontId="23" fillId="7" borderId="4" xfId="0" applyNumberFormat="1" applyFont="1" applyFill="1" applyBorder="1" applyAlignment="1" applyProtection="1">
      <alignment vertical="top"/>
      <protection locked="0"/>
    </xf>
    <xf numFmtId="0" fontId="22" fillId="2" borderId="9" xfId="0" applyFont="1" applyFill="1" applyBorder="1" applyAlignment="1" applyProtection="1">
      <alignment vertical="top"/>
      <protection locked="0"/>
    </xf>
    <xf numFmtId="0" fontId="23" fillId="2" borderId="10" xfId="0" applyFont="1" applyFill="1" applyBorder="1" applyAlignment="1" applyProtection="1">
      <alignment vertical="top"/>
      <protection locked="0"/>
    </xf>
    <xf numFmtId="164" fontId="23" fillId="7" borderId="10" xfId="0" applyNumberFormat="1" applyFont="1" applyFill="1" applyBorder="1" applyAlignment="1" applyProtection="1">
      <alignment vertical="top"/>
      <protection locked="0"/>
    </xf>
    <xf numFmtId="164" fontId="23" fillId="2" borderId="10" xfId="0" applyNumberFormat="1" applyFont="1" applyFill="1" applyBorder="1" applyAlignment="1" applyProtection="1">
      <alignment vertical="top"/>
      <protection locked="0"/>
    </xf>
    <xf numFmtId="0" fontId="23" fillId="6" borderId="9" xfId="0" applyFont="1" applyFill="1" applyBorder="1" applyAlignment="1" applyProtection="1">
      <alignment horizontal="right" vertical="top" wrapText="1"/>
      <protection locked="0"/>
    </xf>
    <xf numFmtId="0" fontId="23" fillId="2" borderId="9" xfId="0" applyFont="1" applyFill="1" applyBorder="1" applyAlignment="1" applyProtection="1">
      <alignment horizontal="right" vertical="top" wrapText="1"/>
      <protection locked="0"/>
    </xf>
    <xf numFmtId="0" fontId="23" fillId="2" borderId="9" xfId="0" quotePrefix="1" applyFont="1" applyFill="1" applyBorder="1" applyAlignment="1" applyProtection="1">
      <alignment vertical="top" wrapText="1"/>
      <protection locked="0"/>
    </xf>
    <xf numFmtId="164" fontId="23" fillId="7" borderId="9" xfId="0" applyNumberFormat="1" applyFont="1" applyFill="1" applyBorder="1" applyAlignment="1" applyProtection="1">
      <alignment vertical="top"/>
      <protection locked="0"/>
    </xf>
    <xf numFmtId="0" fontId="18" fillId="2" borderId="9" xfId="0" applyFont="1" applyFill="1" applyBorder="1" applyAlignment="1">
      <alignment horizontal="left" vertical="center" wrapText="1"/>
    </xf>
    <xf numFmtId="167" fontId="17" fillId="6" borderId="9" xfId="14" applyNumberFormat="1" applyFont="1" applyFill="1" applyBorder="1" applyAlignment="1" applyProtection="1">
      <alignment horizontal="right"/>
      <protection locked="0"/>
    </xf>
    <xf numFmtId="167" fontId="18" fillId="2" borderId="9" xfId="14" applyNumberFormat="1" applyFont="1" applyFill="1" applyBorder="1"/>
    <xf numFmtId="164" fontId="24" fillId="6" borderId="0" xfId="0" applyNumberFormat="1" applyFont="1" applyFill="1" applyAlignment="1" applyProtection="1">
      <alignment vertical="top"/>
      <protection locked="0"/>
    </xf>
    <xf numFmtId="164" fontId="24" fillId="2" borderId="0" xfId="0" applyNumberFormat="1" applyFont="1" applyFill="1" applyAlignment="1" applyProtection="1">
      <alignment horizontal="right" vertical="top" wrapText="1"/>
      <protection locked="0"/>
    </xf>
    <xf numFmtId="164" fontId="24" fillId="6" borderId="9" xfId="0" applyNumberFormat="1" applyFont="1" applyFill="1" applyBorder="1" applyAlignment="1" applyProtection="1">
      <alignment vertical="top"/>
      <protection locked="0"/>
    </xf>
    <xf numFmtId="164" fontId="24" fillId="2" borderId="9" xfId="0" applyNumberFormat="1" applyFont="1" applyFill="1" applyBorder="1" applyAlignment="1" applyProtection="1">
      <alignment vertical="top"/>
      <protection locked="0"/>
    </xf>
    <xf numFmtId="164" fontId="24" fillId="2" borderId="0" xfId="0" applyNumberFormat="1" applyFont="1" applyFill="1" applyAlignment="1" applyProtection="1">
      <alignment vertical="top"/>
      <protection locked="0"/>
    </xf>
    <xf numFmtId="0" fontId="24" fillId="2" borderId="9" xfId="0" quotePrefix="1" applyFont="1" applyFill="1" applyBorder="1" applyAlignment="1" applyProtection="1">
      <alignment vertical="top"/>
      <protection locked="0"/>
    </xf>
    <xf numFmtId="164" fontId="24" fillId="2" borderId="0" xfId="0" applyNumberFormat="1" applyFont="1" applyFill="1" applyAlignment="1" applyProtection="1">
      <alignment horizontal="right" vertical="center"/>
      <protection locked="0"/>
    </xf>
    <xf numFmtId="0" fontId="24" fillId="2" borderId="9" xfId="0" applyFont="1" applyFill="1" applyBorder="1"/>
    <xf numFmtId="164" fontId="24" fillId="2" borderId="9" xfId="0" applyNumberFormat="1" applyFont="1" applyFill="1" applyBorder="1" applyAlignment="1" applyProtection="1">
      <alignment horizontal="right" vertical="center"/>
      <protection locked="0"/>
    </xf>
    <xf numFmtId="164" fontId="24" fillId="2" borderId="0" xfId="15" applyNumberFormat="1" applyFont="1" applyFill="1"/>
    <xf numFmtId="0" fontId="24" fillId="2" borderId="0" xfId="0" quotePrefix="1" applyFont="1" applyFill="1"/>
    <xf numFmtId="164" fontId="24" fillId="2" borderId="0" xfId="15" applyNumberFormat="1" applyFont="1" applyFill="1" applyAlignment="1">
      <alignment horizontal="right"/>
    </xf>
    <xf numFmtId="164" fontId="24" fillId="2" borderId="9" xfId="15" applyNumberFormat="1" applyFont="1" applyFill="1" applyBorder="1"/>
    <xf numFmtId="164" fontId="24" fillId="2" borderId="0" xfId="15" applyNumberFormat="1" applyFont="1" applyFill="1" applyBorder="1"/>
    <xf numFmtId="164" fontId="23" fillId="2" borderId="0" xfId="15" applyNumberFormat="1" applyFont="1" applyFill="1" applyBorder="1" applyAlignment="1">
      <alignment horizontal="right"/>
    </xf>
    <xf numFmtId="164" fontId="24" fillId="2" borderId="0" xfId="15" applyNumberFormat="1" applyFont="1" applyFill="1" applyBorder="1" applyAlignment="1">
      <alignment horizontal="right"/>
    </xf>
    <xf numFmtId="164" fontId="23" fillId="7" borderId="0" xfId="15" applyNumberFormat="1" applyFont="1" applyFill="1" applyBorder="1" applyAlignment="1">
      <alignment horizontal="right"/>
    </xf>
    <xf numFmtId="0" fontId="24" fillId="2" borderId="9" xfId="0" applyFont="1" applyFill="1" applyBorder="1" applyProtection="1">
      <protection locked="0"/>
    </xf>
    <xf numFmtId="0" fontId="29" fillId="2" borderId="0" xfId="3" applyFont="1" applyFill="1"/>
    <xf numFmtId="0" fontId="29" fillId="2" borderId="0" xfId="3" applyFont="1" applyFill="1" applyAlignment="1">
      <alignment wrapText="1"/>
    </xf>
    <xf numFmtId="0" fontId="30" fillId="2" borderId="0" xfId="0" applyFont="1" applyFill="1"/>
    <xf numFmtId="0" fontId="11" fillId="0" borderId="0" xfId="0" quotePrefix="1" applyFont="1"/>
    <xf numFmtId="0" fontId="31" fillId="0" borderId="0" xfId="0" quotePrefix="1" applyFont="1"/>
    <xf numFmtId="0" fontId="29" fillId="6" borderId="5" xfId="3" applyFont="1" applyFill="1" applyBorder="1" applyAlignment="1" applyProtection="1">
      <alignment horizontal="center" vertical="center"/>
    </xf>
    <xf numFmtId="164" fontId="24" fillId="2" borderId="0" xfId="10" applyNumberFormat="1" applyFont="1" applyFill="1" applyAlignment="1">
      <alignment horizontal="right"/>
    </xf>
    <xf numFmtId="164" fontId="24" fillId="2" borderId="9" xfId="10" quotePrefix="1" applyNumberFormat="1" applyFont="1" applyFill="1" applyBorder="1" applyAlignment="1">
      <alignment horizontal="right"/>
    </xf>
    <xf numFmtId="164" fontId="24" fillId="2" borderId="9" xfId="15" quotePrefix="1" applyNumberFormat="1" applyFont="1" applyFill="1" applyBorder="1" applyAlignment="1">
      <alignment horizontal="right"/>
    </xf>
    <xf numFmtId="14" fontId="23" fillId="2" borderId="0" xfId="10" quotePrefix="1" applyNumberFormat="1" applyFont="1" applyFill="1" applyAlignment="1">
      <alignment horizontal="right" wrapText="1"/>
    </xf>
    <xf numFmtId="167" fontId="24" fillId="2" borderId="0" xfId="14" applyNumberFormat="1" applyFont="1" applyFill="1" applyBorder="1" applyAlignment="1">
      <alignment horizontal="right"/>
    </xf>
    <xf numFmtId="164" fontId="24" fillId="2" borderId="9" xfId="4" quotePrefix="1" applyNumberFormat="1" applyFont="1" applyFill="1" applyBorder="1" applyAlignment="1">
      <alignment horizontal="right"/>
    </xf>
    <xf numFmtId="0" fontId="32" fillId="2" borderId="0" xfId="0" applyFont="1" applyFill="1"/>
    <xf numFmtId="164" fontId="24" fillId="6" borderId="9" xfId="0" quotePrefix="1" applyNumberFormat="1" applyFont="1" applyFill="1" applyBorder="1" applyAlignment="1" applyProtection="1">
      <alignment horizontal="right"/>
      <protection locked="0"/>
    </xf>
    <xf numFmtId="0" fontId="23" fillId="0" borderId="9" xfId="0" applyFont="1" applyBorder="1" applyAlignment="1" applyProtection="1">
      <alignment horizontal="center" wrapText="1"/>
      <protection locked="0"/>
    </xf>
    <xf numFmtId="0" fontId="23" fillId="2" borderId="9" xfId="0" applyFont="1" applyFill="1" applyBorder="1" applyAlignment="1" applyProtection="1">
      <alignment horizontal="center" wrapText="1"/>
      <protection locked="0"/>
    </xf>
    <xf numFmtId="0" fontId="23" fillId="2" borderId="9" xfId="0" applyFont="1" applyFill="1" applyBorder="1" applyAlignment="1">
      <alignment horizontal="center" wrapText="1"/>
    </xf>
    <xf numFmtId="164" fontId="24" fillId="6" borderId="0" xfId="15" applyNumberFormat="1" applyFont="1" applyFill="1" applyBorder="1" applyAlignment="1">
      <alignment horizontal="right"/>
    </xf>
    <xf numFmtId="0" fontId="22" fillId="2" borderId="9" xfId="0" applyFont="1" applyFill="1" applyBorder="1" applyProtection="1">
      <protection locked="0"/>
    </xf>
    <xf numFmtId="0" fontId="23" fillId="2" borderId="11" xfId="0" applyFont="1" applyFill="1" applyBorder="1" applyAlignment="1">
      <alignment wrapText="1"/>
    </xf>
    <xf numFmtId="164" fontId="23" fillId="7" borderId="11" xfId="15" applyNumberFormat="1" applyFont="1" applyFill="1" applyBorder="1" applyAlignment="1">
      <alignment horizontal="right"/>
    </xf>
    <xf numFmtId="3" fontId="24" fillId="2" borderId="0" xfId="0" applyNumberFormat="1" applyFont="1" applyFill="1" applyAlignment="1" applyProtection="1">
      <alignment horizontal="right"/>
      <protection locked="0"/>
    </xf>
    <xf numFmtId="167" fontId="24" fillId="6" borderId="0" xfId="0" applyNumberFormat="1" applyFont="1" applyFill="1" applyAlignment="1" applyProtection="1">
      <alignment horizontal="right"/>
      <protection locked="0"/>
    </xf>
    <xf numFmtId="3" fontId="24" fillId="2" borderId="9" xfId="0" applyNumberFormat="1" applyFont="1" applyFill="1" applyBorder="1" applyAlignment="1" applyProtection="1">
      <alignment horizontal="right"/>
      <protection locked="0"/>
    </xf>
    <xf numFmtId="3" fontId="24" fillId="6" borderId="9" xfId="0" applyNumberFormat="1" applyFont="1" applyFill="1" applyBorder="1" applyAlignment="1" applyProtection="1">
      <alignment horizontal="right"/>
      <protection locked="0"/>
    </xf>
    <xf numFmtId="3" fontId="23" fillId="2" borderId="0" xfId="0" applyNumberFormat="1" applyFont="1" applyFill="1" applyAlignment="1" applyProtection="1">
      <alignment horizontal="right"/>
      <protection locked="0"/>
    </xf>
    <xf numFmtId="3" fontId="23" fillId="7" borderId="0" xfId="0" applyNumberFormat="1" applyFont="1" applyFill="1" applyAlignment="1" applyProtection="1">
      <alignment horizontal="right"/>
      <protection locked="0"/>
    </xf>
    <xf numFmtId="3" fontId="23" fillId="2" borderId="4" xfId="0" applyNumberFormat="1" applyFont="1" applyFill="1" applyBorder="1" applyAlignment="1" applyProtection="1">
      <alignment horizontal="right"/>
      <protection locked="0"/>
    </xf>
    <xf numFmtId="3" fontId="23" fillId="7" borderId="4" xfId="0" applyNumberFormat="1" applyFont="1" applyFill="1" applyBorder="1" applyAlignment="1" applyProtection="1">
      <alignment horizontal="right"/>
      <protection locked="0"/>
    </xf>
    <xf numFmtId="3" fontId="23" fillId="2" borderId="9" xfId="0" applyNumberFormat="1" applyFont="1" applyFill="1" applyBorder="1" applyAlignment="1" applyProtection="1">
      <alignment horizontal="right"/>
      <protection locked="0"/>
    </xf>
    <xf numFmtId="3" fontId="23" fillId="7" borderId="9" xfId="0" applyNumberFormat="1" applyFont="1" applyFill="1" applyBorder="1" applyAlignment="1" applyProtection="1">
      <alignment horizontal="right"/>
      <protection locked="0"/>
    </xf>
    <xf numFmtId="3" fontId="23" fillId="2" borderId="0" xfId="14" applyNumberFormat="1" applyFont="1" applyFill="1" applyBorder="1" applyAlignment="1" applyProtection="1">
      <alignment horizontal="right"/>
      <protection locked="0"/>
    </xf>
    <xf numFmtId="3" fontId="24" fillId="2" borderId="0" xfId="4" applyNumberFormat="1" applyFont="1" applyFill="1" applyAlignment="1">
      <alignment horizontal="right"/>
    </xf>
    <xf numFmtId="3" fontId="26" fillId="2" borderId="0" xfId="0" applyNumberFormat="1" applyFont="1" applyFill="1" applyAlignment="1" applyProtection="1">
      <alignment horizontal="right"/>
      <protection locked="0"/>
    </xf>
    <xf numFmtId="3" fontId="26" fillId="2" borderId="0" xfId="4" applyNumberFormat="1" applyFont="1" applyFill="1" applyAlignment="1">
      <alignment horizontal="right"/>
    </xf>
    <xf numFmtId="3" fontId="26" fillId="6" borderId="0" xfId="0" applyNumberFormat="1" applyFont="1" applyFill="1" applyAlignment="1" applyProtection="1">
      <alignment horizontal="right"/>
      <protection locked="0"/>
    </xf>
    <xf numFmtId="3" fontId="26" fillId="2" borderId="9" xfId="0" applyNumberFormat="1" applyFont="1" applyFill="1" applyBorder="1" applyAlignment="1" applyProtection="1">
      <alignment horizontal="right"/>
      <protection locked="0"/>
    </xf>
    <xf numFmtId="3" fontId="26" fillId="2" borderId="9" xfId="4" applyNumberFormat="1" applyFont="1" applyFill="1" applyBorder="1" applyAlignment="1">
      <alignment horizontal="right"/>
    </xf>
    <xf numFmtId="3" fontId="26" fillId="6" borderId="9" xfId="0" applyNumberFormat="1" applyFont="1" applyFill="1" applyBorder="1" applyAlignment="1" applyProtection="1">
      <alignment horizontal="right"/>
      <protection locked="0"/>
    </xf>
    <xf numFmtId="3" fontId="24" fillId="2" borderId="9" xfId="4" applyNumberFormat="1" applyFont="1" applyFill="1" applyBorder="1" applyAlignment="1">
      <alignment horizontal="right"/>
    </xf>
    <xf numFmtId="3" fontId="25" fillId="2" borderId="0" xfId="0" applyNumberFormat="1" applyFont="1" applyFill="1" applyAlignment="1" applyProtection="1">
      <alignment horizontal="right"/>
      <protection locked="0"/>
    </xf>
    <xf numFmtId="10" fontId="24" fillId="2" borderId="0" xfId="0" applyNumberFormat="1" applyFont="1" applyFill="1" applyAlignment="1">
      <alignment horizontal="right"/>
    </xf>
    <xf numFmtId="10" fontId="26" fillId="2" borderId="0" xfId="0" applyNumberFormat="1" applyFont="1" applyFill="1" applyAlignment="1">
      <alignment horizontal="right"/>
    </xf>
    <xf numFmtId="3" fontId="24" fillId="2" borderId="9" xfId="4" quotePrefix="1" applyNumberFormat="1" applyFont="1" applyFill="1" applyBorder="1" applyAlignment="1">
      <alignment horizontal="right"/>
    </xf>
    <xf numFmtId="3" fontId="24" fillId="2" borderId="9" xfId="0" quotePrefix="1" applyNumberFormat="1" applyFont="1" applyFill="1" applyBorder="1" applyAlignment="1" applyProtection="1">
      <alignment horizontal="right"/>
      <protection locked="0"/>
    </xf>
    <xf numFmtId="164" fontId="24" fillId="2" borderId="9" xfId="0" quotePrefix="1" applyNumberFormat="1" applyFont="1" applyFill="1" applyBorder="1" applyAlignment="1" applyProtection="1">
      <alignment horizontal="right"/>
      <protection locked="0"/>
    </xf>
    <xf numFmtId="164" fontId="23" fillId="6" borderId="0" xfId="15" applyNumberFormat="1" applyFont="1" applyFill="1" applyBorder="1" applyAlignment="1">
      <alignment horizontal="right"/>
    </xf>
    <xf numFmtId="164" fontId="23" fillId="2" borderId="11" xfId="15" applyNumberFormat="1" applyFont="1" applyFill="1" applyBorder="1" applyAlignment="1">
      <alignment horizontal="right"/>
    </xf>
    <xf numFmtId="0" fontId="13" fillId="2" borderId="0" xfId="2" applyFont="1" applyFill="1" applyAlignment="1">
      <alignment horizontal="left" vertical="center" wrapText="1"/>
    </xf>
    <xf numFmtId="0" fontId="11" fillId="2" borderId="0" xfId="2" applyFont="1" applyFill="1" applyAlignment="1">
      <alignment horizontal="left" vertical="center" wrapText="1"/>
    </xf>
    <xf numFmtId="0" fontId="23" fillId="6" borderId="0" xfId="0" applyFont="1" applyFill="1" applyAlignment="1">
      <alignment horizontal="center"/>
    </xf>
    <xf numFmtId="49" fontId="23" fillId="2" borderId="0" xfId="0" applyNumberFormat="1" applyFont="1" applyFill="1" applyAlignment="1">
      <alignment horizontal="center"/>
    </xf>
    <xf numFmtId="0" fontId="12" fillId="6" borderId="0" xfId="0" applyFont="1" applyFill="1" applyAlignment="1">
      <alignment horizontal="center"/>
    </xf>
    <xf numFmtId="0" fontId="23" fillId="7" borderId="0" xfId="0" applyFont="1" applyFill="1" applyAlignment="1">
      <alignment horizontal="center"/>
    </xf>
  </cellXfs>
  <cellStyles count="16">
    <cellStyle name="Comma" xfId="15" xr:uid="{00000000-0005-0000-0000-000000000000}"/>
    <cellStyle name="Hyperlink" xfId="3" builtinId="8"/>
    <cellStyle name="Normal" xfId="0" builtinId="0"/>
    <cellStyle name="Normal 13" xfId="1" xr:uid="{00000000-0005-0000-0000-000002000000}"/>
    <cellStyle name="Normal 9" xfId="2" xr:uid="{00000000-0005-0000-0000-000003000000}"/>
    <cellStyle name="Normal_Tabellen Jaarverslag versie 2" xfId="10" xr:uid="{00000000-0005-0000-0000-000004000000}"/>
    <cellStyle name="Normal_Tabellen Jaarverslag versie 2_Lous 2 2" xfId="4" xr:uid="{00000000-0005-0000-0000-000005000000}"/>
    <cellStyle name="Percent" xfId="14" builtinId="5"/>
    <cellStyle name="SAS FM Column header" xfId="12" xr:uid="{00000000-0005-0000-0000-000007000000}"/>
    <cellStyle name="SAS FM Row header" xfId="13" xr:uid="{00000000-0005-0000-0000-000008000000}"/>
    <cellStyle name="SAS FM Totaal 4 2 3" xfId="6" xr:uid="{00000000-0005-0000-0000-000009000000}"/>
    <cellStyle name="Standaard 3 2 2 2" xfId="7" xr:uid="{00000000-0005-0000-0000-00000B000000}"/>
    <cellStyle name="Standaard 4" xfId="11" xr:uid="{00000000-0005-0000-0000-00000C000000}"/>
    <cellStyle name="Standaard 5" xfId="9" xr:uid="{00000000-0005-0000-0000-00000D000000}"/>
    <cellStyle name="Stijl 1 2" xfId="5" xr:uid="{00000000-0005-0000-0000-00000F000000}"/>
    <cellStyle name="Stijl 1 2 2" xfId="8" xr:uid="{00000000-0005-0000-0000-000010000000}"/>
  </cellStyles>
  <dxfs count="103"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2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2"/>
      </font>
    </dxf>
    <dxf>
      <font>
        <condense val="0"/>
        <extend val="0"/>
        <color indexed="52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2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2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2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2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2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2"/>
      </font>
    </dxf>
    <dxf>
      <font>
        <condense val="0"/>
        <extend val="0"/>
        <color indexed="53"/>
      </font>
    </dxf>
    <dxf>
      <font>
        <condense val="0"/>
        <extend val="0"/>
        <color indexed="52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2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2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2"/>
      </font>
    </dxf>
    <dxf>
      <font>
        <condense val="0"/>
        <extend val="0"/>
        <color indexed="53"/>
      </font>
    </dxf>
    <dxf>
      <font>
        <condense val="0"/>
        <extend val="0"/>
        <color indexed="52"/>
      </font>
    </dxf>
    <dxf>
      <font>
        <condense val="0"/>
        <extend val="0"/>
        <color indexed="53"/>
      </font>
    </dxf>
  </dxfs>
  <tableStyles count="0" defaultTableStyle="TableStyleMedium2" defaultPivotStyle="PivotStyleLight16"/>
  <colors>
    <mruColors>
      <color rgb="FFDDC4CC"/>
      <color rgb="FF751233"/>
      <color rgb="FF575755"/>
      <color rgb="FFF1EAEB"/>
      <color rgb="FFE3F4FD"/>
      <color rgb="FF009CDE"/>
      <color rgb="FF4B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41413</xdr:rowOff>
    </xdr:from>
    <xdr:to>
      <xdr:col>1</xdr:col>
      <xdr:colOff>1697934</xdr:colOff>
      <xdr:row>3</xdr:row>
      <xdr:rowOff>126029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1B1A53-2857-46E2-9D34-9E2429C01F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22" t="28314" r="12131" b="28321"/>
        <a:stretch>
          <a:fillRect/>
        </a:stretch>
      </xdr:blipFill>
      <xdr:spPr>
        <a:xfrm>
          <a:off x="240196" y="207065"/>
          <a:ext cx="1697934" cy="4159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F18"/>
  <sheetViews>
    <sheetView showGridLines="0" tabSelected="1" zoomScale="115" zoomScaleNormal="115" workbookViewId="0">
      <selection activeCell="B6" sqref="B6"/>
    </sheetView>
  </sheetViews>
  <sheetFormatPr defaultColWidth="9.28515625" defaultRowHeight="12.75" x14ac:dyDescent="0.2"/>
  <cols>
    <col min="1" max="1" width="3.5703125" style="6" customWidth="1"/>
    <col min="2" max="2" width="46" style="6" customWidth="1"/>
    <col min="3" max="3" width="44.7109375" style="6" customWidth="1"/>
    <col min="4" max="4" width="48.5703125" style="6" customWidth="1"/>
    <col min="5" max="16384" width="9.28515625" style="6"/>
  </cols>
  <sheetData>
    <row r="6" spans="2:6" ht="21" customHeight="1" x14ac:dyDescent="0.2">
      <c r="B6" s="1" t="s">
        <v>0</v>
      </c>
      <c r="C6" s="4"/>
      <c r="D6" s="5"/>
    </row>
    <row r="7" spans="2:6" ht="25.5" customHeight="1" x14ac:dyDescent="0.2">
      <c r="B7" s="247" t="s">
        <v>253</v>
      </c>
      <c r="C7" s="247"/>
      <c r="D7" s="247"/>
    </row>
    <row r="8" spans="2:6" x14ac:dyDescent="0.2">
      <c r="B8" s="247" t="s">
        <v>1</v>
      </c>
      <c r="C8" s="247"/>
      <c r="D8" s="247"/>
    </row>
    <row r="9" spans="2:6" x14ac:dyDescent="0.2">
      <c r="B9" s="248"/>
      <c r="C9" s="248"/>
      <c r="D9" s="248"/>
    </row>
    <row r="10" spans="2:6" ht="19.5" customHeight="1" x14ac:dyDescent="0.2">
      <c r="B10" s="1" t="s">
        <v>232</v>
      </c>
      <c r="C10" s="2" t="s">
        <v>240</v>
      </c>
      <c r="D10" s="3" t="s">
        <v>236</v>
      </c>
    </row>
    <row r="11" spans="2:6" x14ac:dyDescent="0.2">
      <c r="B11" s="199" t="s">
        <v>233</v>
      </c>
      <c r="C11" s="199" t="s">
        <v>242</v>
      </c>
      <c r="D11" s="199" t="s">
        <v>237</v>
      </c>
    </row>
    <row r="12" spans="2:6" x14ac:dyDescent="0.2">
      <c r="B12" s="199" t="s">
        <v>234</v>
      </c>
      <c r="C12" s="199" t="s">
        <v>241</v>
      </c>
      <c r="D12" s="200" t="s">
        <v>238</v>
      </c>
    </row>
    <row r="13" spans="2:6" x14ac:dyDescent="0.2">
      <c r="B13" s="199" t="s">
        <v>235</v>
      </c>
      <c r="C13" s="199" t="s">
        <v>244</v>
      </c>
      <c r="D13" s="200" t="s">
        <v>239</v>
      </c>
    </row>
    <row r="14" spans="2:6" x14ac:dyDescent="0.2">
      <c r="B14" s="70"/>
      <c r="C14" s="199" t="s">
        <v>245</v>
      </c>
      <c r="D14" s="70"/>
    </row>
    <row r="15" spans="2:6" x14ac:dyDescent="0.2">
      <c r="C15" s="9"/>
      <c r="D15" s="9"/>
      <c r="F15" s="201"/>
    </row>
    <row r="16" spans="2:6" x14ac:dyDescent="0.2">
      <c r="C16" s="9"/>
      <c r="D16" s="9"/>
    </row>
    <row r="17" spans="2:4" ht="12.75" customHeight="1" x14ac:dyDescent="0.2">
      <c r="C17" s="9"/>
      <c r="D17" s="9"/>
    </row>
    <row r="18" spans="2:4" x14ac:dyDescent="0.2">
      <c r="B18" s="202"/>
      <c r="C18" s="203"/>
    </row>
  </sheetData>
  <mergeCells count="3">
    <mergeCell ref="B8:D8"/>
    <mergeCell ref="B7:D7"/>
    <mergeCell ref="B9:D9"/>
  </mergeCells>
  <hyperlinks>
    <hyperlink ref="B11" location="'1.1 P&amp;L accounts'!A1" display="1.1 Profit and loss accounts" xr:uid="{00000000-0004-0000-0000-000001000000}"/>
    <hyperlink ref="B12" location="'1.2 Total income'!A1" display="1.2 Total income" xr:uid="{00000000-0004-0000-0000-000002000000}"/>
    <hyperlink ref="B13" location="'1.3 Total expenses'!A1" display="1.3 Total expenses" xr:uid="{00000000-0004-0000-0000-000003000000}"/>
    <hyperlink ref="C11" location="'2.1 Cost of Risk'!A1" display="2.1 Cost of risk" xr:uid="{00000000-0004-0000-0000-000004000000}"/>
    <hyperlink ref="C13" location="'2.3 Capital management'!A1" display="2.3 Capital management" xr:uid="{00000000-0004-0000-0000-000005000000}"/>
    <hyperlink ref="C14" location="'2.4 Liquidity'!A1" display="2.4 Liquidity" xr:uid="{00000000-0004-0000-0000-000006000000}"/>
    <hyperlink ref="D11" location="'3.1 Consolidated balance sheet'!A1" display="3.1 Consolidated balance sheet" xr:uid="{00000000-0004-0000-0000-000007000000}"/>
    <hyperlink ref="D12" location="'3.2 Consolidated income stateme'!A1" display="3.2 Consolidated income statement" xr:uid="{00000000-0004-0000-0000-000008000000}"/>
    <hyperlink ref="D13" location="'3.3 Con. st. of ch. in equity'!A1" display="3.3 Consolidated statement of changes in total equity" xr:uid="{00000000-0004-0000-0000-000009000000}"/>
    <hyperlink ref="C12" location="'2.2 Loans and advances'!A1" display="2.2 Loans and advances to customers" xr:uid="{28EE19CC-04BF-4683-BB6D-933ECBE34742}"/>
  </hyperlinks>
  <pageMargins left="0.7" right="0.7" top="0.75" bottom="0.75" header="0.3" footer="0.3"/>
  <pageSetup paperSize="9" scale="7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D58"/>
  <sheetViews>
    <sheetView zoomScale="115" zoomScaleNormal="115" workbookViewId="0">
      <selection activeCell="B4" sqref="B4"/>
    </sheetView>
  </sheetViews>
  <sheetFormatPr defaultColWidth="9.28515625" defaultRowHeight="12.75" x14ac:dyDescent="0.2"/>
  <cols>
    <col min="1" max="1" width="2.7109375" style="6" customWidth="1"/>
    <col min="2" max="2" width="57.28515625" style="6" customWidth="1"/>
    <col min="3" max="4" width="15.5703125" style="6" bestFit="1" customWidth="1"/>
    <col min="5" max="16384" width="9.28515625" style="6"/>
  </cols>
  <sheetData>
    <row r="2" spans="2:4" ht="21" customHeight="1" x14ac:dyDescent="0.2">
      <c r="B2" s="204" t="s">
        <v>2</v>
      </c>
    </row>
    <row r="4" spans="2:4" x14ac:dyDescent="0.2">
      <c r="B4" s="31" t="s">
        <v>178</v>
      </c>
      <c r="C4" s="64"/>
      <c r="D4" s="64"/>
    </row>
    <row r="5" spans="2:4" x14ac:dyDescent="0.2">
      <c r="B5" s="31" t="s">
        <v>202</v>
      </c>
      <c r="C5" s="72"/>
      <c r="D5" s="64"/>
    </row>
    <row r="6" spans="2:4" ht="12.75" customHeight="1" x14ac:dyDescent="0.2">
      <c r="B6" s="72"/>
      <c r="C6" s="72"/>
      <c r="D6" s="64"/>
    </row>
    <row r="7" spans="2:4" x14ac:dyDescent="0.2">
      <c r="B7" s="170" t="s">
        <v>11</v>
      </c>
      <c r="C7" s="174">
        <v>2025</v>
      </c>
      <c r="D7" s="175">
        <v>2024</v>
      </c>
    </row>
    <row r="8" spans="2:4" s="64" customFormat="1" x14ac:dyDescent="0.2">
      <c r="B8" s="42" t="s">
        <v>203</v>
      </c>
      <c r="C8" s="167"/>
      <c r="D8" s="162"/>
    </row>
    <row r="9" spans="2:4" s="88" customFormat="1" x14ac:dyDescent="0.2">
      <c r="B9" s="35" t="s">
        <v>255</v>
      </c>
      <c r="C9" s="181">
        <v>2075</v>
      </c>
      <c r="D9" s="185">
        <v>2230</v>
      </c>
    </row>
    <row r="10" spans="2:4" s="88" customFormat="1" x14ac:dyDescent="0.2">
      <c r="B10" s="39" t="s">
        <v>256</v>
      </c>
      <c r="C10" s="183">
        <v>122</v>
      </c>
      <c r="D10" s="184">
        <v>146</v>
      </c>
    </row>
    <row r="11" spans="2:4" x14ac:dyDescent="0.2">
      <c r="B11" s="42" t="s">
        <v>257</v>
      </c>
      <c r="C11" s="155">
        <v>1043</v>
      </c>
      <c r="D11" s="161">
        <v>1103</v>
      </c>
    </row>
    <row r="12" spans="2:4" s="88" customFormat="1" x14ac:dyDescent="0.2">
      <c r="B12" s="35" t="s">
        <v>258</v>
      </c>
      <c r="C12" s="181">
        <v>32</v>
      </c>
      <c r="D12" s="185">
        <v>33</v>
      </c>
    </row>
    <row r="13" spans="2:4" s="88" customFormat="1" x14ac:dyDescent="0.2">
      <c r="B13" s="39" t="s">
        <v>15</v>
      </c>
      <c r="C13" s="183">
        <v>1122</v>
      </c>
      <c r="D13" s="184">
        <v>1240</v>
      </c>
    </row>
    <row r="14" spans="2:4" s="64" customFormat="1" x14ac:dyDescent="0.2">
      <c r="B14" s="42" t="s">
        <v>204</v>
      </c>
      <c r="C14" s="155">
        <v>197</v>
      </c>
      <c r="D14" s="161">
        <v>191</v>
      </c>
    </row>
    <row r="15" spans="2:4" s="88" customFormat="1" x14ac:dyDescent="0.2">
      <c r="B15" s="35" t="s">
        <v>205</v>
      </c>
      <c r="C15" s="181">
        <v>114</v>
      </c>
      <c r="D15" s="185">
        <v>114</v>
      </c>
    </row>
    <row r="16" spans="2:4" s="88" customFormat="1" x14ac:dyDescent="0.2">
      <c r="B16" s="39" t="s">
        <v>16</v>
      </c>
      <c r="C16" s="183">
        <v>83</v>
      </c>
      <c r="D16" s="184">
        <v>77</v>
      </c>
    </row>
    <row r="17" spans="2:4" s="64" customFormat="1" x14ac:dyDescent="0.2">
      <c r="B17" s="42" t="s">
        <v>206</v>
      </c>
      <c r="C17" s="155">
        <v>3</v>
      </c>
      <c r="D17" s="161">
        <v>-14</v>
      </c>
    </row>
    <row r="18" spans="2:4" s="64" customFormat="1" x14ac:dyDescent="0.2">
      <c r="B18" s="42" t="s">
        <v>259</v>
      </c>
      <c r="C18" s="152">
        <v>11</v>
      </c>
      <c r="D18" s="163">
        <v>5</v>
      </c>
    </row>
    <row r="19" spans="2:4" s="88" customFormat="1" x14ac:dyDescent="0.2">
      <c r="B19" s="35" t="s">
        <v>18</v>
      </c>
      <c r="C19" s="181">
        <v>1219</v>
      </c>
      <c r="D19" s="185">
        <v>1308</v>
      </c>
    </row>
    <row r="20" spans="2:4" s="88" customFormat="1" x14ac:dyDescent="0.2">
      <c r="B20" s="81" t="s">
        <v>207</v>
      </c>
      <c r="C20" s="181"/>
      <c r="D20" s="185"/>
    </row>
    <row r="21" spans="2:4" s="88" customFormat="1" x14ac:dyDescent="0.2">
      <c r="B21" s="39" t="s">
        <v>46</v>
      </c>
      <c r="C21" s="183">
        <v>564</v>
      </c>
      <c r="D21" s="184">
        <v>721</v>
      </c>
    </row>
    <row r="22" spans="2:4" s="64" customFormat="1" x14ac:dyDescent="0.2">
      <c r="B22" s="171" t="s">
        <v>208</v>
      </c>
      <c r="C22" s="172">
        <v>20</v>
      </c>
      <c r="D22" s="173">
        <v>27</v>
      </c>
    </row>
    <row r="23" spans="2:4" s="88" customFormat="1" x14ac:dyDescent="0.2">
      <c r="B23" s="39" t="s">
        <v>48</v>
      </c>
      <c r="C23" s="183">
        <v>290</v>
      </c>
      <c r="D23" s="184">
        <v>392</v>
      </c>
    </row>
    <row r="24" spans="2:4" s="64" customFormat="1" x14ac:dyDescent="0.2">
      <c r="B24" s="171" t="s">
        <v>21</v>
      </c>
      <c r="C24" s="172">
        <v>874</v>
      </c>
      <c r="D24" s="173">
        <v>1140</v>
      </c>
    </row>
    <row r="25" spans="2:4" s="64" customFormat="1" x14ac:dyDescent="0.2">
      <c r="B25" s="46" t="s">
        <v>22</v>
      </c>
      <c r="C25" s="155">
        <v>-32</v>
      </c>
      <c r="D25" s="161">
        <v>-51</v>
      </c>
    </row>
    <row r="26" spans="2:4" s="88" customFormat="1" x14ac:dyDescent="0.2">
      <c r="B26" s="186" t="s">
        <v>23</v>
      </c>
      <c r="C26" s="183">
        <v>842</v>
      </c>
      <c r="D26" s="184">
        <v>1089</v>
      </c>
    </row>
    <row r="27" spans="2:4" s="64" customFormat="1" x14ac:dyDescent="0.2">
      <c r="B27" s="46" t="s">
        <v>24</v>
      </c>
      <c r="C27" s="155">
        <v>377</v>
      </c>
      <c r="D27" s="161">
        <v>219</v>
      </c>
    </row>
    <row r="28" spans="2:4" x14ac:dyDescent="0.2">
      <c r="B28" s="131" t="s">
        <v>25</v>
      </c>
      <c r="C28" s="95">
        <v>109</v>
      </c>
      <c r="D28" s="22">
        <v>75</v>
      </c>
    </row>
    <row r="29" spans="2:4" x14ac:dyDescent="0.2">
      <c r="B29" s="128" t="s">
        <v>260</v>
      </c>
      <c r="C29" s="95">
        <v>268</v>
      </c>
      <c r="D29" s="22">
        <v>144</v>
      </c>
    </row>
    <row r="30" spans="2:4" x14ac:dyDescent="0.2">
      <c r="B30" s="22"/>
      <c r="C30" s="22"/>
      <c r="D30" s="22"/>
    </row>
    <row r="31" spans="2:4" x14ac:dyDescent="0.2">
      <c r="B31" s="22"/>
      <c r="C31" s="22"/>
      <c r="D31" s="22"/>
    </row>
    <row r="32" spans="2:4" s="64" customFormat="1" x14ac:dyDescent="0.2">
      <c r="B32" s="164" t="s">
        <v>210</v>
      </c>
      <c r="C32" s="70"/>
      <c r="D32" s="70"/>
    </row>
    <row r="33" spans="2:4" s="64" customFormat="1" x14ac:dyDescent="0.2">
      <c r="B33" s="170" t="s">
        <v>11</v>
      </c>
      <c r="C33" s="174">
        <v>2025</v>
      </c>
      <c r="D33" s="175">
        <v>2024</v>
      </c>
    </row>
    <row r="34" spans="2:4" s="88" customFormat="1" x14ac:dyDescent="0.2">
      <c r="B34" s="35" t="s">
        <v>209</v>
      </c>
      <c r="C34" s="181">
        <v>268</v>
      </c>
      <c r="D34" s="185">
        <v>144</v>
      </c>
    </row>
    <row r="35" spans="2:4" s="64" customFormat="1" x14ac:dyDescent="0.2">
      <c r="B35" s="165" t="s">
        <v>211</v>
      </c>
      <c r="C35" s="168"/>
      <c r="D35" s="70"/>
    </row>
    <row r="36" spans="2:4" s="88" customFormat="1" x14ac:dyDescent="0.2">
      <c r="B36" s="35" t="s">
        <v>212</v>
      </c>
      <c r="C36" s="181"/>
      <c r="D36" s="182"/>
    </row>
    <row r="37" spans="2:4" s="88" customFormat="1" x14ac:dyDescent="0.2">
      <c r="B37" s="35" t="s">
        <v>213</v>
      </c>
      <c r="C37" s="181">
        <v>-2</v>
      </c>
      <c r="D37" s="182">
        <v>-2</v>
      </c>
    </row>
    <row r="38" spans="2:4" s="88" customFormat="1" x14ac:dyDescent="0.2">
      <c r="B38" s="39" t="s">
        <v>214</v>
      </c>
      <c r="C38" s="183">
        <v>38</v>
      </c>
      <c r="D38" s="184">
        <v>1</v>
      </c>
    </row>
    <row r="39" spans="2:4" s="64" customFormat="1" x14ac:dyDescent="0.2">
      <c r="B39" s="176" t="s">
        <v>215</v>
      </c>
      <c r="C39" s="177">
        <v>36</v>
      </c>
      <c r="D39" s="173">
        <v>-1</v>
      </c>
    </row>
    <row r="40" spans="2:4" s="64" customFormat="1" x14ac:dyDescent="0.2">
      <c r="B40" s="46" t="s">
        <v>216</v>
      </c>
      <c r="C40" s="169">
        <v>304</v>
      </c>
      <c r="D40" s="166">
        <v>143</v>
      </c>
    </row>
    <row r="41" spans="2:4" x14ac:dyDescent="0.2">
      <c r="B41" s="178"/>
      <c r="C41" s="179"/>
      <c r="D41" s="180"/>
    </row>
    <row r="42" spans="2:4" s="64" customFormat="1" x14ac:dyDescent="0.2">
      <c r="B42" s="131" t="s">
        <v>217</v>
      </c>
      <c r="C42" s="138"/>
      <c r="D42" s="132"/>
    </row>
    <row r="43" spans="2:4" x14ac:dyDescent="0.2">
      <c r="B43" s="128" t="s">
        <v>218</v>
      </c>
      <c r="C43" s="181">
        <v>301</v>
      </c>
      <c r="D43" s="182">
        <v>143</v>
      </c>
    </row>
    <row r="55" spans="2:4" x14ac:dyDescent="0.2">
      <c r="B55" s="13"/>
      <c r="D55" s="25"/>
    </row>
    <row r="57" spans="2:4" x14ac:dyDescent="0.2">
      <c r="B57" s="11"/>
      <c r="C57" s="23"/>
      <c r="D57" s="23"/>
    </row>
    <row r="58" spans="2:4" x14ac:dyDescent="0.2">
      <c r="B58" s="26"/>
      <c r="C58" s="24"/>
      <c r="D58" s="24"/>
    </row>
  </sheetData>
  <conditionalFormatting sqref="B4:B5 B7:B26 C33:C35 B34:D34 B36:D40 D55 B57:D58">
    <cfRule type="expression" dxfId="22" priority="107" stopIfTrue="1">
      <formula>CelHeeftFormule</formula>
    </cfRule>
  </conditionalFormatting>
  <conditionalFormatting sqref="B32:B34">
    <cfRule type="expression" dxfId="21" priority="78" stopIfTrue="1">
      <formula>CelHeeftFormule</formula>
    </cfRule>
  </conditionalFormatting>
  <conditionalFormatting sqref="C5 B6:C6">
    <cfRule type="expression" dxfId="20" priority="155" stopIfTrue="1">
      <formula>CelHeeftFormule</formula>
    </cfRule>
  </conditionalFormatting>
  <conditionalFormatting sqref="C41:C42">
    <cfRule type="expression" dxfId="19" priority="9" stopIfTrue="1">
      <formula>CelHeeftFormule</formula>
    </cfRule>
  </conditionalFormatting>
  <conditionalFormatting sqref="C7:D27">
    <cfRule type="expression" dxfId="18" priority="1" stopIfTrue="1">
      <formula>CelHeeftFormule</formula>
    </cfRule>
  </conditionalFormatting>
  <conditionalFormatting sqref="C43:D43">
    <cfRule type="expression" dxfId="17" priority="8" stopIfTrue="1">
      <formula>CelHeeftFormule</formula>
    </cfRule>
  </conditionalFormatting>
  <conditionalFormatting sqref="D33:D34">
    <cfRule type="expression" dxfId="16" priority="24" stopIfTrue="1">
      <formula>CelHeeftFormule</formula>
    </cfRule>
  </conditionalFormatting>
  <hyperlinks>
    <hyperlink ref="B2" location="'Table of content'!A1" display="Back to table of content" xr:uid="{00000000-0004-0000-0A00-000000000000}"/>
  </hyperlinks>
  <pageMargins left="0.7" right="0.7" top="0.75" bottom="0.75" header="0.3" footer="0.3"/>
  <pageSetup paperSize="9" scale="8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16048-ADC5-4DE0-9F37-8541DA61C859}">
  <dimension ref="B2:K31"/>
  <sheetViews>
    <sheetView showGridLines="0" zoomScale="115" zoomScaleNormal="115" workbookViewId="0">
      <selection activeCell="B4" sqref="B4"/>
    </sheetView>
  </sheetViews>
  <sheetFormatPr defaultColWidth="9.28515625" defaultRowHeight="12.75" x14ac:dyDescent="0.2"/>
  <cols>
    <col min="1" max="1" width="2.7109375" style="6" customWidth="1"/>
    <col min="2" max="2" width="64.85546875" style="6" customWidth="1"/>
    <col min="3" max="3" width="11.7109375" style="6" customWidth="1"/>
    <col min="4" max="4" width="12.85546875" style="6" customWidth="1"/>
    <col min="5" max="6" width="11.7109375" style="6" customWidth="1"/>
    <col min="7" max="7" width="18.5703125" style="6" customWidth="1"/>
    <col min="8" max="9" width="11.7109375" style="6" customWidth="1"/>
    <col min="10" max="10" width="10.7109375" style="6" customWidth="1"/>
    <col min="11" max="16384" width="9.28515625" style="6"/>
  </cols>
  <sheetData>
    <row r="2" spans="2:10" ht="21" customHeight="1" x14ac:dyDescent="0.2">
      <c r="B2" s="204" t="s">
        <v>2</v>
      </c>
      <c r="C2" s="64"/>
    </row>
    <row r="4" spans="2:10" s="64" customFormat="1" x14ac:dyDescent="0.2">
      <c r="B4" s="65" t="s">
        <v>178</v>
      </c>
    </row>
    <row r="5" spans="2:10" s="64" customFormat="1" x14ac:dyDescent="0.2">
      <c r="B5" s="65" t="s">
        <v>261</v>
      </c>
      <c r="C5" s="72"/>
    </row>
    <row r="6" spans="2:10" s="64" customFormat="1" ht="24" x14ac:dyDescent="0.2">
      <c r="B6" s="217" t="s">
        <v>11</v>
      </c>
      <c r="C6" s="213" t="s">
        <v>219</v>
      </c>
      <c r="D6" s="214" t="s">
        <v>220</v>
      </c>
      <c r="E6" s="215" t="s">
        <v>147</v>
      </c>
      <c r="F6" s="215" t="s">
        <v>221</v>
      </c>
      <c r="G6" s="215" t="s">
        <v>222</v>
      </c>
      <c r="H6" s="215" t="s">
        <v>199</v>
      </c>
      <c r="I6" s="215" t="s">
        <v>200</v>
      </c>
      <c r="J6" s="214" t="s">
        <v>144</v>
      </c>
    </row>
    <row r="7" spans="2:10" s="64" customFormat="1" x14ac:dyDescent="0.2">
      <c r="B7" s="131" t="s">
        <v>262</v>
      </c>
      <c r="C7" s="43">
        <v>381</v>
      </c>
      <c r="D7" s="197">
        <v>3537</v>
      </c>
      <c r="E7" s="43">
        <v>13</v>
      </c>
      <c r="F7" s="43">
        <v>-80</v>
      </c>
      <c r="G7" s="43">
        <v>-245</v>
      </c>
      <c r="H7" s="43">
        <v>144</v>
      </c>
      <c r="I7" s="43">
        <v>298</v>
      </c>
      <c r="J7" s="43">
        <v>4048</v>
      </c>
    </row>
    <row r="8" spans="2:10" s="88" customFormat="1" x14ac:dyDescent="0.2">
      <c r="B8" s="194" t="s">
        <v>26</v>
      </c>
      <c r="C8" s="216"/>
      <c r="D8" s="216"/>
      <c r="E8" s="216"/>
      <c r="F8" s="216"/>
      <c r="G8" s="216"/>
      <c r="H8" s="216">
        <v>268</v>
      </c>
      <c r="I8" s="216"/>
      <c r="J8" s="216">
        <v>268</v>
      </c>
    </row>
    <row r="9" spans="2:10" s="88" customFormat="1" x14ac:dyDescent="0.2">
      <c r="B9" s="198" t="s">
        <v>224</v>
      </c>
      <c r="C9" s="40"/>
      <c r="D9" s="40"/>
      <c r="E9" s="40">
        <v>-2</v>
      </c>
      <c r="F9" s="40">
        <v>38</v>
      </c>
      <c r="G9" s="40"/>
      <c r="H9" s="40"/>
      <c r="I9" s="40"/>
      <c r="J9" s="40">
        <v>36</v>
      </c>
    </row>
    <row r="10" spans="2:10" s="64" customFormat="1" x14ac:dyDescent="0.2">
      <c r="B10" s="131" t="s">
        <v>263</v>
      </c>
      <c r="C10" s="245"/>
      <c r="D10" s="245"/>
      <c r="E10" s="245">
        <v>-2</v>
      </c>
      <c r="F10" s="245">
        <v>38</v>
      </c>
      <c r="G10" s="245"/>
      <c r="H10" s="245">
        <v>268</v>
      </c>
      <c r="I10" s="245"/>
      <c r="J10" s="245">
        <v>304</v>
      </c>
    </row>
    <row r="11" spans="2:10" s="88" customFormat="1" x14ac:dyDescent="0.2">
      <c r="B11" s="194" t="s">
        <v>264</v>
      </c>
      <c r="C11" s="216"/>
      <c r="D11" s="216"/>
      <c r="E11" s="216"/>
      <c r="F11" s="216"/>
      <c r="G11" s="216">
        <v>144</v>
      </c>
      <c r="H11" s="216">
        <v>-144</v>
      </c>
      <c r="I11" s="216"/>
      <c r="J11" s="216"/>
    </row>
    <row r="12" spans="2:10" s="88" customFormat="1" x14ac:dyDescent="0.2">
      <c r="B12" s="194" t="s">
        <v>265</v>
      </c>
      <c r="C12" s="216"/>
      <c r="D12" s="216"/>
      <c r="E12" s="216"/>
      <c r="F12" s="216"/>
      <c r="G12" s="216">
        <v>-21</v>
      </c>
      <c r="H12" s="216"/>
      <c r="I12" s="216"/>
      <c r="J12" s="216">
        <v>-21</v>
      </c>
    </row>
    <row r="13" spans="2:10" s="88" customFormat="1" x14ac:dyDescent="0.2">
      <c r="B13" s="194" t="s">
        <v>266</v>
      </c>
      <c r="C13" s="216"/>
      <c r="D13" s="216"/>
      <c r="E13" s="216"/>
      <c r="F13" s="216"/>
      <c r="G13" s="216"/>
      <c r="H13" s="216"/>
      <c r="I13" s="216"/>
      <c r="J13" s="216"/>
    </row>
    <row r="14" spans="2:10" s="88" customFormat="1" ht="13.5" thickBot="1" x14ac:dyDescent="0.25">
      <c r="B14" s="193" t="s">
        <v>267</v>
      </c>
      <c r="C14" s="40"/>
      <c r="D14" s="40"/>
      <c r="E14" s="40"/>
      <c r="F14" s="40"/>
      <c r="G14" s="40"/>
      <c r="H14" s="40"/>
      <c r="I14" s="40"/>
      <c r="J14" s="40"/>
    </row>
    <row r="15" spans="2:10" s="64" customFormat="1" x14ac:dyDescent="0.2">
      <c r="B15" s="218" t="s">
        <v>268</v>
      </c>
      <c r="C15" s="219">
        <v>381</v>
      </c>
      <c r="D15" s="219">
        <v>3537</v>
      </c>
      <c r="E15" s="219">
        <v>11</v>
      </c>
      <c r="F15" s="219">
        <v>-42</v>
      </c>
      <c r="G15" s="219">
        <v>-122</v>
      </c>
      <c r="H15" s="219">
        <v>268</v>
      </c>
      <c r="I15" s="219">
        <v>298</v>
      </c>
      <c r="J15" s="219">
        <v>4331</v>
      </c>
    </row>
    <row r="16" spans="2:10" s="88" customFormat="1" x14ac:dyDescent="0.2"/>
    <row r="17" spans="2:11" s="88" customFormat="1" x14ac:dyDescent="0.2"/>
    <row r="18" spans="2:11" s="88" customFormat="1" x14ac:dyDescent="0.2">
      <c r="B18" s="65" t="s">
        <v>269</v>
      </c>
    </row>
    <row r="19" spans="2:11" s="88" customFormat="1" ht="24" x14ac:dyDescent="0.2">
      <c r="B19" s="217" t="s">
        <v>11</v>
      </c>
      <c r="C19" s="213" t="s">
        <v>219</v>
      </c>
      <c r="D19" s="214" t="s">
        <v>220</v>
      </c>
      <c r="E19" s="215" t="s">
        <v>147</v>
      </c>
      <c r="F19" s="215" t="s">
        <v>221</v>
      </c>
      <c r="G19" s="215" t="s">
        <v>222</v>
      </c>
      <c r="H19" s="215" t="s">
        <v>199</v>
      </c>
      <c r="I19" s="215" t="s">
        <v>200</v>
      </c>
      <c r="J19" s="214" t="s">
        <v>144</v>
      </c>
    </row>
    <row r="20" spans="2:11" s="64" customFormat="1" x14ac:dyDescent="0.2">
      <c r="B20" s="131" t="s">
        <v>270</v>
      </c>
      <c r="C20" s="44">
        <v>381</v>
      </c>
      <c r="D20" s="195">
        <v>3537</v>
      </c>
      <c r="E20" s="44">
        <v>15</v>
      </c>
      <c r="F20" s="44">
        <v>-81</v>
      </c>
      <c r="G20" s="44">
        <v>-490</v>
      </c>
      <c r="H20" s="44">
        <v>431</v>
      </c>
      <c r="I20" s="44">
        <v>298</v>
      </c>
      <c r="J20" s="44">
        <v>4091</v>
      </c>
      <c r="K20" s="88"/>
    </row>
    <row r="21" spans="2:11" s="64" customFormat="1" x14ac:dyDescent="0.2">
      <c r="B21" s="194" t="s">
        <v>26</v>
      </c>
      <c r="C21" s="196"/>
      <c r="D21" s="196"/>
      <c r="E21" s="196"/>
      <c r="F21" s="196"/>
      <c r="G21" s="196"/>
      <c r="H21" s="196">
        <v>144</v>
      </c>
      <c r="I21" s="196"/>
      <c r="J21" s="196">
        <v>144</v>
      </c>
      <c r="K21" s="88"/>
    </row>
    <row r="22" spans="2:11" s="64" customFormat="1" x14ac:dyDescent="0.2">
      <c r="B22" s="198" t="s">
        <v>224</v>
      </c>
      <c r="C22" s="41"/>
      <c r="D22" s="41"/>
      <c r="E22" s="41">
        <v>-2</v>
      </c>
      <c r="F22" s="41">
        <v>1</v>
      </c>
      <c r="G22" s="41"/>
      <c r="H22" s="41"/>
      <c r="I22" s="41"/>
      <c r="J22" s="41">
        <v>-1</v>
      </c>
      <c r="K22" s="88"/>
    </row>
    <row r="23" spans="2:11" s="88" customFormat="1" x14ac:dyDescent="0.2">
      <c r="B23" s="131" t="s">
        <v>263</v>
      </c>
      <c r="C23" s="195"/>
      <c r="D23" s="195"/>
      <c r="E23" s="195">
        <v>-2</v>
      </c>
      <c r="F23" s="195">
        <v>1</v>
      </c>
      <c r="G23" s="195"/>
      <c r="H23" s="195">
        <v>144</v>
      </c>
      <c r="I23" s="195"/>
      <c r="J23" s="195">
        <v>143</v>
      </c>
    </row>
    <row r="24" spans="2:11" s="88" customFormat="1" x14ac:dyDescent="0.2">
      <c r="B24" s="194" t="s">
        <v>264</v>
      </c>
      <c r="C24" s="196"/>
      <c r="D24" s="196"/>
      <c r="E24" s="196"/>
      <c r="F24" s="196"/>
      <c r="G24" s="196">
        <v>267</v>
      </c>
      <c r="H24" s="196">
        <v>-267</v>
      </c>
      <c r="I24" s="196"/>
      <c r="J24" s="196"/>
    </row>
    <row r="25" spans="2:11" s="64" customFormat="1" x14ac:dyDescent="0.2">
      <c r="B25" s="194" t="s">
        <v>265</v>
      </c>
      <c r="C25" s="196"/>
      <c r="D25" s="196"/>
      <c r="E25" s="196"/>
      <c r="F25" s="196"/>
      <c r="G25" s="196">
        <v>-21</v>
      </c>
      <c r="H25" s="196"/>
      <c r="I25" s="196"/>
      <c r="J25" s="196">
        <v>-21</v>
      </c>
      <c r="K25" s="88"/>
    </row>
    <row r="26" spans="2:11" s="88" customFormat="1" x14ac:dyDescent="0.2">
      <c r="B26" s="194" t="s">
        <v>266</v>
      </c>
      <c r="C26" s="196"/>
      <c r="D26" s="196"/>
      <c r="E26" s="196"/>
      <c r="F26" s="196"/>
      <c r="G26" s="196"/>
      <c r="H26" s="196">
        <v>-164</v>
      </c>
      <c r="I26" s="196"/>
      <c r="J26" s="196">
        <v>-164</v>
      </c>
    </row>
    <row r="27" spans="2:11" s="88" customFormat="1" ht="13.5" thickBot="1" x14ac:dyDescent="0.25">
      <c r="B27" s="193" t="s">
        <v>267</v>
      </c>
      <c r="C27" s="41"/>
      <c r="D27" s="41"/>
      <c r="E27" s="41"/>
      <c r="F27" s="41"/>
      <c r="G27" s="41">
        <v>-1</v>
      </c>
      <c r="H27" s="41"/>
      <c r="I27" s="41"/>
      <c r="J27" s="41">
        <v>-1</v>
      </c>
    </row>
    <row r="28" spans="2:11" s="64" customFormat="1" x14ac:dyDescent="0.2">
      <c r="B28" s="218" t="s">
        <v>225</v>
      </c>
      <c r="C28" s="246">
        <v>381</v>
      </c>
      <c r="D28" s="246">
        <v>3537</v>
      </c>
      <c r="E28" s="246">
        <v>13</v>
      </c>
      <c r="F28" s="246">
        <v>-80</v>
      </c>
      <c r="G28" s="246">
        <v>-245</v>
      </c>
      <c r="H28" s="246">
        <v>144</v>
      </c>
      <c r="I28" s="246">
        <v>298</v>
      </c>
      <c r="J28" s="246">
        <v>4048</v>
      </c>
      <c r="K28" s="88"/>
    </row>
    <row r="29" spans="2:11" x14ac:dyDescent="0.2">
      <c r="B29" s="20"/>
      <c r="C29" s="27"/>
      <c r="D29" s="27"/>
      <c r="E29" s="27"/>
      <c r="F29" s="27"/>
      <c r="G29" s="27"/>
      <c r="H29" s="27"/>
      <c r="I29" s="27"/>
      <c r="J29" s="27"/>
      <c r="K29" s="88"/>
    </row>
    <row r="30" spans="2:11" x14ac:dyDescent="0.2">
      <c r="B30" s="20"/>
      <c r="C30" s="27"/>
      <c r="D30" s="28"/>
      <c r="E30" s="27"/>
      <c r="F30" s="27"/>
      <c r="G30" s="27"/>
      <c r="H30" s="27"/>
      <c r="I30" s="27"/>
      <c r="J30" s="29"/>
      <c r="K30" s="88"/>
    </row>
    <row r="31" spans="2:11" x14ac:dyDescent="0.2">
      <c r="B31" s="30"/>
      <c r="C31" s="12"/>
      <c r="D31" s="12"/>
      <c r="E31" s="12"/>
      <c r="F31" s="12"/>
      <c r="G31" s="12"/>
      <c r="H31" s="12"/>
      <c r="I31" s="12"/>
      <c r="J31" s="12"/>
      <c r="K31" s="88"/>
    </row>
  </sheetData>
  <conditionalFormatting sqref="B4:B6">
    <cfRule type="expression" dxfId="15" priority="14" stopIfTrue="1">
      <formula>CelHeeftFormule</formula>
    </cfRule>
  </conditionalFormatting>
  <conditionalFormatting sqref="B18:B19">
    <cfRule type="expression" dxfId="14" priority="1" stopIfTrue="1">
      <formula>CelHeeftFormule</formula>
    </cfRule>
  </conditionalFormatting>
  <conditionalFormatting sqref="B9:J9">
    <cfRule type="expression" dxfId="13" priority="10" stopIfTrue="1">
      <formula>CelHeeftFormule</formula>
    </cfRule>
  </conditionalFormatting>
  <conditionalFormatting sqref="B22:J22">
    <cfRule type="expression" dxfId="12" priority="5" stopIfTrue="1">
      <formula>CelHeeftFormule</formula>
    </cfRule>
  </conditionalFormatting>
  <conditionalFormatting sqref="B31:J31">
    <cfRule type="expression" dxfId="11" priority="13" stopIfTrue="1">
      <formula>CelHeeftFormule</formula>
    </cfRule>
  </conditionalFormatting>
  <conditionalFormatting sqref="C5">
    <cfRule type="expression" dxfId="10" priority="16" stopIfTrue="1">
      <formula>CelHeeftFormule</formula>
    </cfRule>
  </conditionalFormatting>
  <conditionalFormatting sqref="C7">
    <cfRule type="expression" dxfId="9" priority="11" stopIfTrue="1">
      <formula>CelHeeftFormule</formula>
    </cfRule>
  </conditionalFormatting>
  <conditionalFormatting sqref="C20">
    <cfRule type="expression" dxfId="8" priority="6" stopIfTrue="1">
      <formula>CelHeeftFormule</formula>
    </cfRule>
  </conditionalFormatting>
  <conditionalFormatting sqref="C6:D6 J6">
    <cfRule type="expression" dxfId="7" priority="15" stopIfTrue="1">
      <formula>CelHeeftFormule</formula>
    </cfRule>
  </conditionalFormatting>
  <conditionalFormatting sqref="C19:D19 J19">
    <cfRule type="expression" dxfId="6" priority="2" stopIfTrue="1">
      <formula>CelHeeftFormule</formula>
    </cfRule>
  </conditionalFormatting>
  <conditionalFormatting sqref="C15:I15">
    <cfRule type="expression" dxfId="5" priority="9" stopIfTrue="1">
      <formula>CelHeeftFormule</formula>
    </cfRule>
  </conditionalFormatting>
  <conditionalFormatting sqref="C28:I30">
    <cfRule type="expression" dxfId="4" priority="4" stopIfTrue="1">
      <formula>CelHeeftFormule</formula>
    </cfRule>
  </conditionalFormatting>
  <conditionalFormatting sqref="C14:J14">
    <cfRule type="expression" dxfId="3" priority="8" stopIfTrue="1">
      <formula>CelHeeftFormule</formula>
    </cfRule>
  </conditionalFormatting>
  <conditionalFormatting sqref="C27:J27">
    <cfRule type="expression" dxfId="2" priority="3" stopIfTrue="1">
      <formula>CelHeeftFormule</formula>
    </cfRule>
  </conditionalFormatting>
  <conditionalFormatting sqref="E7:J7">
    <cfRule type="expression" dxfId="1" priority="12" stopIfTrue="1">
      <formula>CelHeeftFormule</formula>
    </cfRule>
  </conditionalFormatting>
  <conditionalFormatting sqref="E20:J20">
    <cfRule type="expression" dxfId="0" priority="7" stopIfTrue="1">
      <formula>CelHeeftFormule</formula>
    </cfRule>
  </conditionalFormatting>
  <hyperlinks>
    <hyperlink ref="B2" location="'Table of content'!A1" display="Back to table of content" xr:uid="{88FC0536-A708-47B5-AA84-A4FBC6E1F42E}"/>
  </hyperlink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30"/>
  <sheetViews>
    <sheetView zoomScale="115" zoomScaleNormal="115" workbookViewId="0">
      <selection activeCell="B4" sqref="B4"/>
    </sheetView>
  </sheetViews>
  <sheetFormatPr defaultColWidth="9.28515625" defaultRowHeight="12.75" x14ac:dyDescent="0.2"/>
  <cols>
    <col min="1" max="1" width="2.7109375" style="6" customWidth="1"/>
    <col min="2" max="2" width="51.28515625" style="6" customWidth="1"/>
    <col min="3" max="4" width="10.7109375" style="6" customWidth="1"/>
    <col min="5" max="5" width="5.7109375" style="6" customWidth="1"/>
    <col min="6" max="8" width="10.7109375" style="6" customWidth="1"/>
    <col min="9" max="9" width="10.7109375" style="7" customWidth="1"/>
    <col min="10" max="14" width="10.7109375" style="6" customWidth="1"/>
    <col min="15" max="16384" width="9.28515625" style="6"/>
  </cols>
  <sheetData>
    <row r="2" spans="2:14" ht="21" customHeight="1" x14ac:dyDescent="0.2">
      <c r="B2" s="204" t="s">
        <v>2</v>
      </c>
    </row>
    <row r="4" spans="2:14" x14ac:dyDescent="0.2">
      <c r="B4" s="31" t="s">
        <v>10</v>
      </c>
      <c r="D4" s="10"/>
      <c r="G4" s="10"/>
      <c r="H4" s="10"/>
    </row>
    <row r="5" spans="2:14" x14ac:dyDescent="0.2">
      <c r="B5" s="10"/>
      <c r="C5" s="10"/>
      <c r="D5" s="10"/>
      <c r="G5" s="10"/>
      <c r="H5" s="10"/>
    </row>
    <row r="6" spans="2:14" x14ac:dyDescent="0.2">
      <c r="B6" s="32" t="s">
        <v>11</v>
      </c>
      <c r="C6" s="33" t="s">
        <v>249</v>
      </c>
      <c r="D6" s="34" t="s">
        <v>12</v>
      </c>
      <c r="E6" s="34"/>
      <c r="F6" s="34" t="s">
        <v>250</v>
      </c>
      <c r="G6" s="34" t="s">
        <v>226</v>
      </c>
      <c r="H6" s="34" t="s">
        <v>13</v>
      </c>
      <c r="I6" s="34" t="s">
        <v>14</v>
      </c>
      <c r="J6" s="34" t="s">
        <v>227</v>
      </c>
      <c r="K6" s="34" t="s">
        <v>228</v>
      </c>
      <c r="L6" s="34" t="s">
        <v>229</v>
      </c>
      <c r="M6" s="34" t="s">
        <v>230</v>
      </c>
      <c r="N6" s="34" t="s">
        <v>231</v>
      </c>
    </row>
    <row r="7" spans="2:14" x14ac:dyDescent="0.2">
      <c r="B7" s="35" t="s">
        <v>15</v>
      </c>
      <c r="C7" s="36">
        <v>1122</v>
      </c>
      <c r="D7" s="220">
        <v>1240</v>
      </c>
      <c r="E7" s="220"/>
      <c r="F7" s="220">
        <v>564</v>
      </c>
      <c r="G7" s="220">
        <v>558</v>
      </c>
      <c r="H7" s="220">
        <v>615</v>
      </c>
      <c r="I7" s="220">
        <v>625</v>
      </c>
      <c r="J7" s="220">
        <v>641</v>
      </c>
      <c r="K7" s="220">
        <v>662</v>
      </c>
      <c r="L7" s="220">
        <v>479</v>
      </c>
      <c r="M7" s="220">
        <v>372</v>
      </c>
      <c r="N7" s="220">
        <v>383</v>
      </c>
    </row>
    <row r="8" spans="2:14" x14ac:dyDescent="0.2">
      <c r="B8" s="35" t="s">
        <v>16</v>
      </c>
      <c r="C8" s="36">
        <v>83</v>
      </c>
      <c r="D8" s="220">
        <v>77</v>
      </c>
      <c r="E8" s="220"/>
      <c r="F8" s="220">
        <v>40</v>
      </c>
      <c r="G8" s="220">
        <v>43</v>
      </c>
      <c r="H8" s="220">
        <v>41</v>
      </c>
      <c r="I8" s="220">
        <v>36</v>
      </c>
      <c r="J8" s="220">
        <v>31</v>
      </c>
      <c r="K8" s="220">
        <v>33</v>
      </c>
      <c r="L8" s="220">
        <v>27</v>
      </c>
      <c r="M8" s="220">
        <v>24</v>
      </c>
      <c r="N8" s="220">
        <v>19</v>
      </c>
    </row>
    <row r="9" spans="2:14" x14ac:dyDescent="0.2">
      <c r="B9" s="39" t="s">
        <v>17</v>
      </c>
      <c r="C9" s="223">
        <v>14</v>
      </c>
      <c r="D9" s="222">
        <v>-9</v>
      </c>
      <c r="E9" s="222"/>
      <c r="F9" s="222">
        <v>3</v>
      </c>
      <c r="G9" s="222">
        <v>11</v>
      </c>
      <c r="H9" s="222">
        <v>-9</v>
      </c>
      <c r="I9" s="222">
        <v>0</v>
      </c>
      <c r="J9" s="222">
        <v>7</v>
      </c>
      <c r="K9" s="222">
        <v>40</v>
      </c>
      <c r="L9" s="222">
        <v>-4</v>
      </c>
      <c r="M9" s="222">
        <v>67</v>
      </c>
      <c r="N9" s="222">
        <v>8</v>
      </c>
    </row>
    <row r="10" spans="2:14" s="9" customFormat="1" x14ac:dyDescent="0.2">
      <c r="B10" s="42" t="s">
        <v>18</v>
      </c>
      <c r="C10" s="225">
        <v>1219</v>
      </c>
      <c r="D10" s="224">
        <v>1308</v>
      </c>
      <c r="E10" s="224"/>
      <c r="F10" s="224">
        <v>607</v>
      </c>
      <c r="G10" s="224">
        <v>612</v>
      </c>
      <c r="H10" s="224">
        <v>647</v>
      </c>
      <c r="I10" s="224">
        <v>661</v>
      </c>
      <c r="J10" s="224">
        <v>679</v>
      </c>
      <c r="K10" s="224">
        <v>735</v>
      </c>
      <c r="L10" s="224">
        <v>502</v>
      </c>
      <c r="M10" s="224">
        <v>463</v>
      </c>
      <c r="N10" s="224">
        <v>410</v>
      </c>
    </row>
    <row r="11" spans="2:14" x14ac:dyDescent="0.2">
      <c r="B11" s="35" t="s">
        <v>19</v>
      </c>
      <c r="C11" s="36">
        <v>878</v>
      </c>
      <c r="D11" s="220">
        <v>1129</v>
      </c>
      <c r="E11" s="220"/>
      <c r="F11" s="220">
        <v>444</v>
      </c>
      <c r="G11" s="220">
        <v>434</v>
      </c>
      <c r="H11" s="220">
        <v>766</v>
      </c>
      <c r="I11" s="220">
        <v>363</v>
      </c>
      <c r="J11" s="220">
        <v>401</v>
      </c>
      <c r="K11" s="220">
        <v>365</v>
      </c>
      <c r="L11" s="220">
        <v>304</v>
      </c>
      <c r="M11" s="220">
        <v>282</v>
      </c>
      <c r="N11" s="220">
        <v>306</v>
      </c>
    </row>
    <row r="12" spans="2:14" x14ac:dyDescent="0.2">
      <c r="B12" s="39" t="s">
        <v>20</v>
      </c>
      <c r="C12" s="223">
        <v>-4</v>
      </c>
      <c r="D12" s="222">
        <v>11</v>
      </c>
      <c r="E12" s="222"/>
      <c r="F12" s="222">
        <v>5</v>
      </c>
      <c r="G12" s="222">
        <v>-9</v>
      </c>
      <c r="H12" s="222">
        <v>3</v>
      </c>
      <c r="I12" s="222">
        <v>8</v>
      </c>
      <c r="J12" s="222">
        <v>18</v>
      </c>
      <c r="K12" s="222">
        <v>24</v>
      </c>
      <c r="L12" s="222">
        <v>28</v>
      </c>
      <c r="M12" s="222">
        <v>41</v>
      </c>
      <c r="N12" s="222">
        <v>39</v>
      </c>
    </row>
    <row r="13" spans="2:14" s="9" customFormat="1" x14ac:dyDescent="0.2">
      <c r="B13" s="46" t="s">
        <v>21</v>
      </c>
      <c r="C13" s="227">
        <v>874</v>
      </c>
      <c r="D13" s="226">
        <v>1140</v>
      </c>
      <c r="E13" s="224"/>
      <c r="F13" s="226">
        <v>449</v>
      </c>
      <c r="G13" s="226">
        <v>425</v>
      </c>
      <c r="H13" s="226">
        <v>769</v>
      </c>
      <c r="I13" s="226">
        <v>371</v>
      </c>
      <c r="J13" s="226">
        <v>419</v>
      </c>
      <c r="K13" s="226">
        <v>389</v>
      </c>
      <c r="L13" s="226">
        <v>332</v>
      </c>
      <c r="M13" s="226">
        <v>323</v>
      </c>
      <c r="N13" s="226">
        <v>345</v>
      </c>
    </row>
    <row r="14" spans="2:14" x14ac:dyDescent="0.2">
      <c r="B14" s="35" t="s">
        <v>22</v>
      </c>
      <c r="C14" s="36">
        <v>-32</v>
      </c>
      <c r="D14" s="220">
        <v>-51</v>
      </c>
      <c r="E14" s="220"/>
      <c r="F14" s="220">
        <v>-25</v>
      </c>
      <c r="G14" s="220">
        <v>-7</v>
      </c>
      <c r="H14" s="220">
        <v>-21</v>
      </c>
      <c r="I14" s="220">
        <v>-30</v>
      </c>
      <c r="J14" s="220">
        <v>7</v>
      </c>
      <c r="K14" s="220">
        <v>8</v>
      </c>
      <c r="L14" s="220">
        <v>41</v>
      </c>
      <c r="M14" s="220">
        <v>11</v>
      </c>
      <c r="N14" s="220">
        <v>-27</v>
      </c>
    </row>
    <row r="15" spans="2:14" x14ac:dyDescent="0.2">
      <c r="B15" s="47" t="s">
        <v>23</v>
      </c>
      <c r="C15" s="229">
        <v>842</v>
      </c>
      <c r="D15" s="228">
        <v>1089</v>
      </c>
      <c r="E15" s="228"/>
      <c r="F15" s="228">
        <v>424</v>
      </c>
      <c r="G15" s="228">
        <v>418</v>
      </c>
      <c r="H15" s="228">
        <v>748</v>
      </c>
      <c r="I15" s="228">
        <v>341</v>
      </c>
      <c r="J15" s="228">
        <v>426</v>
      </c>
      <c r="K15" s="228">
        <v>397</v>
      </c>
      <c r="L15" s="228">
        <v>373</v>
      </c>
      <c r="M15" s="228">
        <v>334</v>
      </c>
      <c r="N15" s="228">
        <v>318</v>
      </c>
    </row>
    <row r="16" spans="2:14" s="9" customFormat="1" x14ac:dyDescent="0.2">
      <c r="B16" s="50" t="s">
        <v>24</v>
      </c>
      <c r="C16" s="227">
        <v>377</v>
      </c>
      <c r="D16" s="226">
        <v>219</v>
      </c>
      <c r="E16" s="230"/>
      <c r="F16" s="226">
        <v>183</v>
      </c>
      <c r="G16" s="226">
        <v>194</v>
      </c>
      <c r="H16" s="226">
        <v>-101</v>
      </c>
      <c r="I16" s="226">
        <v>320</v>
      </c>
      <c r="J16" s="226">
        <v>253</v>
      </c>
      <c r="K16" s="226">
        <v>338</v>
      </c>
      <c r="L16" s="226">
        <v>129</v>
      </c>
      <c r="M16" s="226">
        <v>129</v>
      </c>
      <c r="N16" s="226">
        <v>92</v>
      </c>
    </row>
    <row r="17" spans="2:14" x14ac:dyDescent="0.2">
      <c r="B17" s="39" t="s">
        <v>25</v>
      </c>
      <c r="C17" s="223">
        <v>109</v>
      </c>
      <c r="D17" s="222">
        <v>75</v>
      </c>
      <c r="E17" s="222"/>
      <c r="F17" s="222">
        <v>53</v>
      </c>
      <c r="G17" s="222">
        <v>56</v>
      </c>
      <c r="H17" s="222">
        <v>-14</v>
      </c>
      <c r="I17" s="222">
        <v>89</v>
      </c>
      <c r="J17" s="222">
        <v>70</v>
      </c>
      <c r="K17" s="222">
        <v>90</v>
      </c>
      <c r="L17" s="222">
        <v>33</v>
      </c>
      <c r="M17" s="222">
        <v>34</v>
      </c>
      <c r="N17" s="222">
        <v>24</v>
      </c>
    </row>
    <row r="18" spans="2:14" s="9" customFormat="1" x14ac:dyDescent="0.2">
      <c r="B18" s="46" t="s">
        <v>26</v>
      </c>
      <c r="C18" s="225">
        <v>268</v>
      </c>
      <c r="D18" s="224">
        <v>144</v>
      </c>
      <c r="E18" s="224"/>
      <c r="F18" s="224">
        <v>130</v>
      </c>
      <c r="G18" s="224">
        <v>138</v>
      </c>
      <c r="H18" s="224">
        <v>-87</v>
      </c>
      <c r="I18" s="224">
        <v>231</v>
      </c>
      <c r="J18" s="224">
        <v>183</v>
      </c>
      <c r="K18" s="224">
        <v>248</v>
      </c>
      <c r="L18" s="224">
        <v>96</v>
      </c>
      <c r="M18" s="224">
        <v>95</v>
      </c>
      <c r="N18" s="224">
        <v>68</v>
      </c>
    </row>
    <row r="19" spans="2:14" s="9" customFormat="1" x14ac:dyDescent="0.2">
      <c r="B19" s="39" t="s">
        <v>27</v>
      </c>
      <c r="C19" s="223">
        <v>51</v>
      </c>
      <c r="D19" s="243">
        <v>283</v>
      </c>
      <c r="E19" s="222"/>
      <c r="F19" s="222">
        <v>40</v>
      </c>
      <c r="G19" s="222">
        <v>11</v>
      </c>
      <c r="H19" s="243">
        <v>283</v>
      </c>
      <c r="I19" s="243" t="s">
        <v>223</v>
      </c>
      <c r="J19" s="243" t="s">
        <v>223</v>
      </c>
      <c r="K19" s="222" t="s">
        <v>223</v>
      </c>
      <c r="L19" s="222">
        <v>13</v>
      </c>
      <c r="M19" s="222">
        <v>4</v>
      </c>
      <c r="N19" s="222">
        <v>11</v>
      </c>
    </row>
    <row r="20" spans="2:14" s="9" customFormat="1" x14ac:dyDescent="0.2">
      <c r="B20" s="42" t="s">
        <v>28</v>
      </c>
      <c r="C20" s="225">
        <v>319</v>
      </c>
      <c r="D20" s="224">
        <v>427</v>
      </c>
      <c r="E20" s="224"/>
      <c r="F20" s="224">
        <v>170</v>
      </c>
      <c r="G20" s="224">
        <v>149</v>
      </c>
      <c r="H20" s="224">
        <v>196</v>
      </c>
      <c r="I20" s="224">
        <v>231</v>
      </c>
      <c r="J20" s="224">
        <v>183</v>
      </c>
      <c r="K20" s="224">
        <v>248</v>
      </c>
      <c r="L20" s="224">
        <v>83</v>
      </c>
      <c r="M20" s="224">
        <v>91</v>
      </c>
      <c r="N20" s="224">
        <v>57</v>
      </c>
    </row>
    <row r="21" spans="2:14" s="9" customFormat="1" x14ac:dyDescent="0.2">
      <c r="B21" s="42"/>
      <c r="C21" s="44"/>
      <c r="D21" s="44"/>
      <c r="E21" s="45"/>
      <c r="F21" s="44"/>
      <c r="G21" s="44"/>
      <c r="H21" s="44"/>
      <c r="I21" s="44"/>
      <c r="J21" s="44"/>
      <c r="K21" s="44"/>
      <c r="L21" s="44"/>
      <c r="M21" s="44"/>
      <c r="N21" s="44"/>
    </row>
    <row r="22" spans="2:14" s="9" customFormat="1" x14ac:dyDescent="0.2">
      <c r="B22" s="42" t="s">
        <v>51</v>
      </c>
      <c r="C22" s="44"/>
      <c r="D22" s="44"/>
      <c r="E22" s="45"/>
      <c r="F22" s="44"/>
      <c r="G22" s="44"/>
      <c r="H22" s="44"/>
      <c r="I22" s="44"/>
      <c r="J22" s="44"/>
      <c r="K22" s="44"/>
      <c r="L22" s="44"/>
      <c r="M22" s="44"/>
      <c r="N22" s="44"/>
    </row>
    <row r="23" spans="2:14" ht="14.1" customHeight="1" x14ac:dyDescent="0.2">
      <c r="B23" s="35" t="s">
        <v>29</v>
      </c>
      <c r="C23" s="221">
        <v>0.71698113207547165</v>
      </c>
      <c r="D23" s="53">
        <v>0.87155963302752293</v>
      </c>
      <c r="E23" s="53"/>
      <c r="F23" s="53">
        <v>0.73799999999999999</v>
      </c>
      <c r="G23" s="53">
        <v>0.69499999999999995</v>
      </c>
      <c r="H23" s="53" t="s">
        <v>30</v>
      </c>
      <c r="I23" s="53" t="s">
        <v>9</v>
      </c>
      <c r="J23" s="53">
        <v>0.61699999999999999</v>
      </c>
      <c r="K23" s="53">
        <v>0.52900000000000003</v>
      </c>
      <c r="L23" s="53">
        <v>0.66100000000000003</v>
      </c>
      <c r="M23" s="53">
        <v>0.69799999999999995</v>
      </c>
      <c r="N23" s="53">
        <v>0.84099999999999997</v>
      </c>
    </row>
    <row r="24" spans="2:14" ht="14.1" customHeight="1" x14ac:dyDescent="0.2">
      <c r="B24" s="35" t="s">
        <v>31</v>
      </c>
      <c r="C24" s="221">
        <v>0.660377358490566</v>
      </c>
      <c r="D24" s="53">
        <v>0.58486238532110091</v>
      </c>
      <c r="E24" s="53"/>
      <c r="F24" s="53">
        <v>0.65</v>
      </c>
      <c r="G24" s="53">
        <v>0.67</v>
      </c>
      <c r="H24" s="53">
        <v>0.61</v>
      </c>
      <c r="I24" s="53" t="s">
        <v>9</v>
      </c>
      <c r="J24" s="53">
        <v>0.61699999999999999</v>
      </c>
      <c r="K24" s="53">
        <v>0.52900000000000003</v>
      </c>
      <c r="L24" s="53">
        <v>0.69499999999999995</v>
      </c>
      <c r="M24" s="53">
        <v>0.71099999999999997</v>
      </c>
      <c r="N24" s="53">
        <v>0.876</v>
      </c>
    </row>
    <row r="25" spans="2:14" x14ac:dyDescent="0.2">
      <c r="B25" s="35" t="s">
        <v>5</v>
      </c>
      <c r="C25" s="221">
        <v>6.3219861786536991E-2</v>
      </c>
      <c r="D25" s="53">
        <v>3.1692862664261787E-2</v>
      </c>
      <c r="E25" s="53"/>
      <c r="F25" s="53">
        <v>0.06</v>
      </c>
      <c r="G25" s="53">
        <v>6.6000000000000003E-2</v>
      </c>
      <c r="H25" s="53">
        <v>-0.05</v>
      </c>
      <c r="I25" s="53" t="s">
        <v>6</v>
      </c>
      <c r="J25" s="53">
        <v>9.2999999999999999E-2</v>
      </c>
      <c r="K25" s="53">
        <v>0.13600000000000001</v>
      </c>
      <c r="L25" s="53">
        <v>0.05</v>
      </c>
      <c r="M25" s="53">
        <v>5.5E-2</v>
      </c>
      <c r="N25" s="53">
        <v>3.9E-2</v>
      </c>
    </row>
    <row r="26" spans="2:14" x14ac:dyDescent="0.2">
      <c r="B26" s="35" t="s">
        <v>32</v>
      </c>
      <c r="C26" s="221">
        <v>7.6273355515740979E-2</v>
      </c>
      <c r="D26" s="53">
        <v>0.1046122133470755</v>
      </c>
      <c r="E26" s="53"/>
      <c r="F26" s="53">
        <v>0.08</v>
      </c>
      <c r="G26" s="53">
        <v>7.1999999999999995E-2</v>
      </c>
      <c r="H26" s="53" t="s">
        <v>34</v>
      </c>
      <c r="I26" s="53" t="s">
        <v>6</v>
      </c>
      <c r="J26" s="53">
        <v>9.2999999999999999E-2</v>
      </c>
      <c r="K26" s="53">
        <v>0.13600000000000001</v>
      </c>
      <c r="L26" s="53">
        <v>4.2999999999999997E-2</v>
      </c>
      <c r="M26" s="53">
        <v>5.1999999999999998E-2</v>
      </c>
      <c r="N26" s="53">
        <v>3.3000000000000002E-2</v>
      </c>
    </row>
    <row r="27" spans="2:14" x14ac:dyDescent="0.2">
      <c r="B27" s="35" t="s">
        <v>35</v>
      </c>
      <c r="C27" s="52">
        <v>1.5015658039131715E-2</v>
      </c>
      <c r="D27" s="54">
        <v>1.72E-2</v>
      </c>
      <c r="E27" s="54"/>
      <c r="F27" s="54">
        <v>1.49E-2</v>
      </c>
      <c r="G27" s="54">
        <v>1.5100000000000001E-2</v>
      </c>
      <c r="H27" s="54">
        <v>1.7000000000000001E-2</v>
      </c>
      <c r="I27" s="54">
        <v>1.7500000000000002E-2</v>
      </c>
      <c r="J27" s="54">
        <v>1.78E-2</v>
      </c>
      <c r="K27" s="54">
        <v>1.8200000000000001E-2</v>
      </c>
      <c r="L27" s="54">
        <v>1.29E-2</v>
      </c>
      <c r="M27" s="54">
        <v>1.01E-2</v>
      </c>
      <c r="N27" s="54">
        <v>1.0699999999999999E-2</v>
      </c>
    </row>
    <row r="28" spans="2:14" x14ac:dyDescent="0.2">
      <c r="B28" s="35" t="s">
        <v>36</v>
      </c>
      <c r="C28" s="52">
        <v>1.1750220818500575E-2</v>
      </c>
      <c r="D28" s="54">
        <v>1.5702801190575537E-2</v>
      </c>
      <c r="E28" s="54"/>
      <c r="F28" s="54">
        <v>1.17E-2</v>
      </c>
      <c r="G28" s="54">
        <v>1.17E-2</v>
      </c>
      <c r="H28" s="54" t="s">
        <v>37</v>
      </c>
      <c r="I28" s="54" t="s">
        <v>38</v>
      </c>
      <c r="J28" s="54">
        <v>1.11E-2</v>
      </c>
      <c r="K28" s="54">
        <v>0.01</v>
      </c>
      <c r="L28" s="54">
        <v>8.2000000000000007E-3</v>
      </c>
      <c r="M28" s="54">
        <v>7.7000000000000002E-3</v>
      </c>
      <c r="N28" s="54">
        <v>8.6E-3</v>
      </c>
    </row>
    <row r="29" spans="2:14" x14ac:dyDescent="0.2">
      <c r="B29" s="35" t="s">
        <v>39</v>
      </c>
      <c r="C29" s="52">
        <v>1.0826797997912261E-2</v>
      </c>
      <c r="D29" s="54">
        <v>1.0487078917355142E-2</v>
      </c>
      <c r="E29" s="54"/>
      <c r="F29" s="54">
        <v>1.03E-2</v>
      </c>
      <c r="G29" s="54">
        <v>1.1299999999999999E-2</v>
      </c>
      <c r="H29" s="54" t="s">
        <v>40</v>
      </c>
      <c r="I29" s="54" t="s">
        <v>38</v>
      </c>
      <c r="J29" s="54">
        <v>1.11E-2</v>
      </c>
      <c r="K29" s="54">
        <v>0.01</v>
      </c>
      <c r="L29" s="54">
        <v>8.6999999999999994E-3</v>
      </c>
      <c r="M29" s="54">
        <v>7.7999999999999996E-3</v>
      </c>
      <c r="N29" s="54">
        <v>8.9999999999999993E-3</v>
      </c>
    </row>
    <row r="30" spans="2:14" x14ac:dyDescent="0.2">
      <c r="B30" s="211" t="s">
        <v>271</v>
      </c>
      <c r="C30" s="22"/>
      <c r="D30" s="22"/>
      <c r="E30" s="22"/>
      <c r="F30" s="22"/>
      <c r="G30" s="22"/>
      <c r="H30" s="22"/>
      <c r="I30" s="55"/>
      <c r="J30" s="22"/>
      <c r="K30" s="22"/>
      <c r="L30" s="22"/>
      <c r="M30" s="22"/>
      <c r="N30" s="22"/>
    </row>
  </sheetData>
  <phoneticPr fontId="8" type="noConversion"/>
  <conditionalFormatting sqref="B4 D4 B5:D5">
    <cfRule type="expression" dxfId="102" priority="174" stopIfTrue="1">
      <formula>CelHeeftFormule</formula>
    </cfRule>
  </conditionalFormatting>
  <conditionalFormatting sqref="B6">
    <cfRule type="expression" dxfId="101" priority="185" stopIfTrue="1">
      <formula>CelHeeftFormule</formula>
    </cfRule>
  </conditionalFormatting>
  <conditionalFormatting sqref="B7:B14">
    <cfRule type="expression" dxfId="100" priority="75" stopIfTrue="1">
      <formula>CelHeeftFormule</formula>
    </cfRule>
  </conditionalFormatting>
  <conditionalFormatting sqref="B15:B16">
    <cfRule type="expression" dxfId="99" priority="16" stopIfTrue="1">
      <formula>CelHeeftFormule</formula>
    </cfRule>
  </conditionalFormatting>
  <conditionalFormatting sqref="B17:G19">
    <cfRule type="expression" dxfId="98" priority="76" stopIfTrue="1">
      <formula>CelHeeftFormule</formula>
    </cfRule>
  </conditionalFormatting>
  <conditionalFormatting sqref="B20:N29">
    <cfRule type="expression" dxfId="97" priority="5" stopIfTrue="1">
      <formula>CelHeeftFormule</formula>
    </cfRule>
  </conditionalFormatting>
  <conditionalFormatting sqref="C6:G16">
    <cfRule type="expression" dxfId="96" priority="8" stopIfTrue="1">
      <formula>CelHeeftFormule</formula>
    </cfRule>
  </conditionalFormatting>
  <conditionalFormatting sqref="F28:N28">
    <cfRule type="expression" dxfId="95" priority="9" stopIfTrue="1">
      <formula>CelHeeftFormule</formula>
    </cfRule>
  </conditionalFormatting>
  <conditionalFormatting sqref="G4:G5">
    <cfRule type="expression" dxfId="94" priority="476" stopIfTrue="1">
      <formula>CelHeeftFormule</formula>
    </cfRule>
  </conditionalFormatting>
  <conditionalFormatting sqref="H4:H19">
    <cfRule type="expression" dxfId="93" priority="2" stopIfTrue="1">
      <formula>CelHeeftFormule</formula>
    </cfRule>
  </conditionalFormatting>
  <conditionalFormatting sqref="I6:N19">
    <cfRule type="expression" dxfId="92" priority="1" stopIfTrue="1">
      <formula>CelHeeftFormule</formula>
    </cfRule>
  </conditionalFormatting>
  <hyperlinks>
    <hyperlink ref="B2" location="'Table of content'!A1" display="Back to table of content" xr:uid="{00000000-0004-0000-0300-000000000000}"/>
  </hyperlinks>
  <pageMargins left="0.7" right="0.7" top="0.75" bottom="0.75" header="0.3" footer="0.3"/>
  <pageSetup paperSize="9" scale="80" orientation="landscape" r:id="rId1"/>
  <ignoredErrors>
    <ignoredError sqref="E25:E29 H23:I26 H28:I29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N14"/>
  <sheetViews>
    <sheetView zoomScale="115" zoomScaleNormal="115" workbookViewId="0">
      <selection activeCell="B4" sqref="B4"/>
    </sheetView>
  </sheetViews>
  <sheetFormatPr defaultColWidth="9.28515625" defaultRowHeight="12.75" x14ac:dyDescent="0.2"/>
  <cols>
    <col min="1" max="1" width="2.7109375" style="6" customWidth="1"/>
    <col min="2" max="2" width="37.5703125" style="6" customWidth="1"/>
    <col min="3" max="4" width="10.7109375" style="6" customWidth="1"/>
    <col min="5" max="5" width="5.7109375" style="6" customWidth="1"/>
    <col min="6" max="14" width="10.7109375" style="6" customWidth="1"/>
    <col min="15" max="16384" width="9.28515625" style="6"/>
  </cols>
  <sheetData>
    <row r="2" spans="2:14" ht="21" customHeight="1" x14ac:dyDescent="0.2">
      <c r="B2" s="204" t="s">
        <v>2</v>
      </c>
    </row>
    <row r="4" spans="2:14" x14ac:dyDescent="0.2">
      <c r="B4" s="31" t="s">
        <v>18</v>
      </c>
    </row>
    <row r="5" spans="2:14" x14ac:dyDescent="0.2">
      <c r="B5" s="31" t="s">
        <v>41</v>
      </c>
      <c r="C5" s="10"/>
      <c r="E5" s="10"/>
      <c r="F5" s="10"/>
      <c r="G5" s="10"/>
    </row>
    <row r="6" spans="2:14" x14ac:dyDescent="0.2">
      <c r="B6" s="10"/>
      <c r="C6" s="10"/>
      <c r="E6" s="10"/>
      <c r="F6" s="10"/>
      <c r="G6" s="10"/>
    </row>
    <row r="7" spans="2:14" x14ac:dyDescent="0.2">
      <c r="B7" s="32" t="s">
        <v>11</v>
      </c>
      <c r="C7" s="33" t="s">
        <v>249</v>
      </c>
      <c r="D7" s="34" t="s">
        <v>12</v>
      </c>
      <c r="E7" s="61"/>
      <c r="F7" s="34" t="s">
        <v>250</v>
      </c>
      <c r="G7" s="34" t="s">
        <v>226</v>
      </c>
      <c r="H7" s="34" t="s">
        <v>13</v>
      </c>
      <c r="I7" s="34" t="s">
        <v>14</v>
      </c>
      <c r="J7" s="34" t="s">
        <v>227</v>
      </c>
      <c r="K7" s="34" t="s">
        <v>228</v>
      </c>
      <c r="L7" s="34" t="s">
        <v>229</v>
      </c>
      <c r="M7" s="34" t="s">
        <v>230</v>
      </c>
      <c r="N7" s="34" t="s">
        <v>231</v>
      </c>
    </row>
    <row r="8" spans="2:14" x14ac:dyDescent="0.2">
      <c r="B8" s="35" t="s">
        <v>15</v>
      </c>
      <c r="C8" s="36">
        <v>1122</v>
      </c>
      <c r="D8" s="231">
        <v>1240</v>
      </c>
      <c r="E8" s="220"/>
      <c r="F8" s="231">
        <v>564</v>
      </c>
      <c r="G8" s="231">
        <v>558</v>
      </c>
      <c r="H8" s="231">
        <v>615</v>
      </c>
      <c r="I8" s="231">
        <v>625</v>
      </c>
      <c r="J8" s="231">
        <v>641</v>
      </c>
      <c r="K8" s="231">
        <v>662</v>
      </c>
      <c r="L8" s="231">
        <v>479</v>
      </c>
      <c r="M8" s="231">
        <v>372</v>
      </c>
      <c r="N8" s="231">
        <v>383</v>
      </c>
    </row>
    <row r="9" spans="2:14" x14ac:dyDescent="0.2">
      <c r="B9" s="35" t="s">
        <v>16</v>
      </c>
      <c r="C9" s="36">
        <v>83</v>
      </c>
      <c r="D9" s="231">
        <v>77</v>
      </c>
      <c r="E9" s="220"/>
      <c r="F9" s="231">
        <v>40</v>
      </c>
      <c r="G9" s="231">
        <v>43</v>
      </c>
      <c r="H9" s="231">
        <v>41</v>
      </c>
      <c r="I9" s="231">
        <v>36</v>
      </c>
      <c r="J9" s="231">
        <v>31</v>
      </c>
      <c r="K9" s="231">
        <v>33</v>
      </c>
      <c r="L9" s="231">
        <v>27</v>
      </c>
      <c r="M9" s="231">
        <v>24</v>
      </c>
      <c r="N9" s="231">
        <v>19</v>
      </c>
    </row>
    <row r="10" spans="2:14" x14ac:dyDescent="0.2">
      <c r="B10" s="35" t="s">
        <v>17</v>
      </c>
      <c r="C10" s="36">
        <v>14</v>
      </c>
      <c r="D10" s="231">
        <v>-9</v>
      </c>
      <c r="E10" s="220"/>
      <c r="F10" s="231">
        <v>3</v>
      </c>
      <c r="G10" s="231">
        <v>11</v>
      </c>
      <c r="H10" s="231">
        <v>-9</v>
      </c>
      <c r="I10" s="231">
        <v>0</v>
      </c>
      <c r="J10" s="231">
        <v>7</v>
      </c>
      <c r="K10" s="231">
        <v>40</v>
      </c>
      <c r="L10" s="231">
        <v>-4</v>
      </c>
      <c r="M10" s="231">
        <v>67</v>
      </c>
      <c r="N10" s="231">
        <v>8</v>
      </c>
    </row>
    <row r="11" spans="2:14" x14ac:dyDescent="0.2">
      <c r="B11" s="58" t="s">
        <v>42</v>
      </c>
      <c r="C11" s="234">
        <v>3</v>
      </c>
      <c r="D11" s="233">
        <v>-14</v>
      </c>
      <c r="E11" s="232"/>
      <c r="F11" s="233">
        <v>-1</v>
      </c>
      <c r="G11" s="233">
        <v>4</v>
      </c>
      <c r="H11" s="233">
        <v>-10</v>
      </c>
      <c r="I11" s="233">
        <v>-4</v>
      </c>
      <c r="J11" s="233">
        <v>-49</v>
      </c>
      <c r="K11" s="233">
        <v>-5</v>
      </c>
      <c r="L11" s="233">
        <v>-6</v>
      </c>
      <c r="M11" s="233">
        <v>-2</v>
      </c>
      <c r="N11" s="233">
        <v>5</v>
      </c>
    </row>
    <row r="12" spans="2:14" x14ac:dyDescent="0.2">
      <c r="B12" s="59" t="s">
        <v>43</v>
      </c>
      <c r="C12" s="237">
        <v>11</v>
      </c>
      <c r="D12" s="236">
        <v>5</v>
      </c>
      <c r="E12" s="233"/>
      <c r="F12" s="236">
        <v>4</v>
      </c>
      <c r="G12" s="236">
        <v>7</v>
      </c>
      <c r="H12" s="236">
        <v>1</v>
      </c>
      <c r="I12" s="236">
        <v>4</v>
      </c>
      <c r="J12" s="236">
        <v>56</v>
      </c>
      <c r="K12" s="236">
        <v>45</v>
      </c>
      <c r="L12" s="236">
        <v>2</v>
      </c>
      <c r="M12" s="236">
        <v>69</v>
      </c>
      <c r="N12" s="236">
        <v>3</v>
      </c>
    </row>
    <row r="13" spans="2:14" x14ac:dyDescent="0.2">
      <c r="B13" s="42" t="s">
        <v>18</v>
      </c>
      <c r="C13" s="225">
        <v>1219</v>
      </c>
      <c r="D13" s="224">
        <v>1308</v>
      </c>
      <c r="E13" s="224"/>
      <c r="F13" s="224">
        <v>607</v>
      </c>
      <c r="G13" s="224">
        <v>612</v>
      </c>
      <c r="H13" s="224">
        <v>647</v>
      </c>
      <c r="I13" s="224">
        <v>661</v>
      </c>
      <c r="J13" s="224">
        <v>679</v>
      </c>
      <c r="K13" s="224">
        <v>735</v>
      </c>
      <c r="L13" s="224">
        <v>502</v>
      </c>
      <c r="M13" s="224">
        <v>463</v>
      </c>
      <c r="N13" s="224">
        <v>410</v>
      </c>
    </row>
    <row r="14" spans="2:14" x14ac:dyDescent="0.2">
      <c r="B14" s="35" t="s">
        <v>44</v>
      </c>
      <c r="C14" s="52">
        <v>1.4999999999999999E-2</v>
      </c>
      <c r="D14" s="54">
        <v>1.72E-2</v>
      </c>
      <c r="E14" s="54"/>
      <c r="F14" s="54">
        <v>1.49E-2</v>
      </c>
      <c r="G14" s="54">
        <v>1.5100000000000001E-2</v>
      </c>
      <c r="H14" s="54">
        <v>1.7000000000000001E-2</v>
      </c>
      <c r="I14" s="54">
        <v>1.7500000000000002E-2</v>
      </c>
      <c r="J14" s="54">
        <v>1.78E-2</v>
      </c>
      <c r="K14" s="54">
        <v>1.8200000000000001E-2</v>
      </c>
      <c r="L14" s="54">
        <v>1.29E-2</v>
      </c>
      <c r="M14" s="54">
        <v>1.01E-2</v>
      </c>
      <c r="N14" s="54">
        <v>1.0699999999999999E-2</v>
      </c>
    </row>
  </sheetData>
  <conditionalFormatting sqref="B4 E8:E11">
    <cfRule type="expression" dxfId="91" priority="44" stopIfTrue="1">
      <formula>CelHeeftFormule</formula>
    </cfRule>
  </conditionalFormatting>
  <conditionalFormatting sqref="B7">
    <cfRule type="expression" dxfId="90" priority="46" stopIfTrue="1">
      <formula>CelHeeftFormule</formula>
    </cfRule>
  </conditionalFormatting>
  <conditionalFormatting sqref="B5:C6">
    <cfRule type="expression" dxfId="89" priority="47" stopIfTrue="1">
      <formula>CelHeeftFormule</formula>
    </cfRule>
  </conditionalFormatting>
  <conditionalFormatting sqref="B8:C14">
    <cfRule type="expression" dxfId="88" priority="2" stopIfTrue="1">
      <formula>CelHeeftFormule</formula>
    </cfRule>
  </conditionalFormatting>
  <conditionalFormatting sqref="C7:N7">
    <cfRule type="expression" dxfId="87" priority="4" stopIfTrue="1">
      <formula>CelHeeftFormule</formula>
    </cfRule>
  </conditionalFormatting>
  <conditionalFormatting sqref="D13:N14">
    <cfRule type="expression" dxfId="86" priority="1" stopIfTrue="1">
      <formula>CelHeeftFormule</formula>
    </cfRule>
  </conditionalFormatting>
  <conditionalFormatting sqref="E5:G6">
    <cfRule type="expression" dxfId="85" priority="9" stopIfTrue="1">
      <formula>CelHeeftFormule</formula>
    </cfRule>
  </conditionalFormatting>
  <hyperlinks>
    <hyperlink ref="B2" location="'Table of content'!A1" display="Back to table of content" xr:uid="{00000000-0004-0000-0400-000000000000}"/>
  </hyperlinks>
  <pageMargins left="0.7" right="0.7" top="0.75" bottom="0.75" header="0.3" footer="0.3"/>
  <pageSetup paperSize="9" scale="8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N27"/>
  <sheetViews>
    <sheetView showGridLines="0" zoomScale="115" zoomScaleNormal="115" workbookViewId="0">
      <selection activeCell="B5" sqref="B5"/>
    </sheetView>
  </sheetViews>
  <sheetFormatPr defaultColWidth="9.28515625" defaultRowHeight="12.75" x14ac:dyDescent="0.2"/>
  <cols>
    <col min="1" max="1" width="2.7109375" style="6" customWidth="1"/>
    <col min="2" max="2" width="48.28515625" style="6" bestFit="1" customWidth="1"/>
    <col min="3" max="4" width="10.7109375" style="6" customWidth="1"/>
    <col min="5" max="5" width="5.7109375" style="6" customWidth="1"/>
    <col min="6" max="14" width="10.7109375" style="6" customWidth="1"/>
    <col min="15" max="16384" width="9.28515625" style="6"/>
  </cols>
  <sheetData>
    <row r="2" spans="2:14" ht="21" customHeight="1" x14ac:dyDescent="0.2">
      <c r="B2" s="204" t="s">
        <v>2</v>
      </c>
    </row>
    <row r="4" spans="2:14" x14ac:dyDescent="0.2">
      <c r="B4" s="65" t="s">
        <v>23</v>
      </c>
    </row>
    <row r="5" spans="2:14" x14ac:dyDescent="0.2">
      <c r="B5" s="65" t="s">
        <v>45</v>
      </c>
      <c r="C5" s="10"/>
      <c r="E5" s="10"/>
    </row>
    <row r="6" spans="2:14" x14ac:dyDescent="0.2">
      <c r="B6" s="10"/>
      <c r="C6" s="10"/>
      <c r="E6" s="10"/>
    </row>
    <row r="7" spans="2:14" x14ac:dyDescent="0.2">
      <c r="B7" s="47" t="s">
        <v>11</v>
      </c>
      <c r="C7" s="33" t="s">
        <v>249</v>
      </c>
      <c r="D7" s="34" t="s">
        <v>12</v>
      </c>
      <c r="E7" s="61"/>
      <c r="F7" s="34" t="s">
        <v>250</v>
      </c>
      <c r="G7" s="34" t="s">
        <v>226</v>
      </c>
      <c r="H7" s="34" t="s">
        <v>13</v>
      </c>
      <c r="I7" s="34" t="s">
        <v>14</v>
      </c>
      <c r="J7" s="34" t="s">
        <v>227</v>
      </c>
      <c r="K7" s="34" t="s">
        <v>228</v>
      </c>
      <c r="L7" s="34" t="s">
        <v>229</v>
      </c>
      <c r="M7" s="34" t="s">
        <v>230</v>
      </c>
      <c r="N7" s="34" t="s">
        <v>231</v>
      </c>
    </row>
    <row r="8" spans="2:14" x14ac:dyDescent="0.2">
      <c r="B8" s="66" t="s">
        <v>46</v>
      </c>
      <c r="C8" s="36">
        <v>564</v>
      </c>
      <c r="D8" s="220">
        <v>721</v>
      </c>
      <c r="E8" s="220"/>
      <c r="F8" s="231">
        <v>272</v>
      </c>
      <c r="G8" s="231">
        <v>292</v>
      </c>
      <c r="H8" s="231">
        <v>468</v>
      </c>
      <c r="I8" s="231">
        <v>253</v>
      </c>
      <c r="J8" s="231">
        <v>253</v>
      </c>
      <c r="K8" s="231">
        <v>234</v>
      </c>
      <c r="L8" s="231">
        <v>188</v>
      </c>
      <c r="M8" s="231">
        <v>195</v>
      </c>
      <c r="N8" s="231">
        <v>216</v>
      </c>
    </row>
    <row r="9" spans="2:14" x14ac:dyDescent="0.2">
      <c r="B9" s="66" t="s">
        <v>47</v>
      </c>
      <c r="C9" s="36">
        <v>20</v>
      </c>
      <c r="D9" s="220">
        <v>27</v>
      </c>
      <c r="E9" s="220"/>
      <c r="F9" s="231">
        <v>9</v>
      </c>
      <c r="G9" s="231">
        <v>11</v>
      </c>
      <c r="H9" s="231">
        <v>15</v>
      </c>
      <c r="I9" s="231">
        <v>12</v>
      </c>
      <c r="J9" s="231">
        <v>12</v>
      </c>
      <c r="K9" s="231">
        <v>11</v>
      </c>
      <c r="L9" s="231">
        <v>12</v>
      </c>
      <c r="M9" s="231">
        <v>10</v>
      </c>
      <c r="N9" s="231">
        <v>9</v>
      </c>
    </row>
    <row r="10" spans="2:14" x14ac:dyDescent="0.2">
      <c r="B10" s="35" t="s">
        <v>48</v>
      </c>
      <c r="C10" s="36">
        <v>290</v>
      </c>
      <c r="D10" s="220">
        <v>392</v>
      </c>
      <c r="E10" s="220"/>
      <c r="F10" s="231">
        <v>168</v>
      </c>
      <c r="G10" s="231">
        <v>122</v>
      </c>
      <c r="H10" s="231">
        <v>286</v>
      </c>
      <c r="I10" s="231">
        <v>106</v>
      </c>
      <c r="J10" s="231">
        <v>154</v>
      </c>
      <c r="K10" s="231">
        <v>144</v>
      </c>
      <c r="L10" s="231">
        <v>132</v>
      </c>
      <c r="M10" s="231">
        <v>118</v>
      </c>
      <c r="N10" s="231">
        <v>120</v>
      </c>
    </row>
    <row r="11" spans="2:14" x14ac:dyDescent="0.2">
      <c r="B11" s="59" t="s">
        <v>49</v>
      </c>
      <c r="C11" s="237">
        <v>-4</v>
      </c>
      <c r="D11" s="235">
        <v>11</v>
      </c>
      <c r="E11" s="232"/>
      <c r="F11" s="236">
        <v>5</v>
      </c>
      <c r="G11" s="236">
        <v>-9</v>
      </c>
      <c r="H11" s="236">
        <v>3</v>
      </c>
      <c r="I11" s="236">
        <v>8</v>
      </c>
      <c r="J11" s="236">
        <v>18</v>
      </c>
      <c r="K11" s="236">
        <v>24</v>
      </c>
      <c r="L11" s="236">
        <v>28</v>
      </c>
      <c r="M11" s="236">
        <v>41</v>
      </c>
      <c r="N11" s="236">
        <v>39</v>
      </c>
    </row>
    <row r="12" spans="2:14" x14ac:dyDescent="0.2">
      <c r="B12" s="42" t="s">
        <v>21</v>
      </c>
      <c r="C12" s="225">
        <v>874</v>
      </c>
      <c r="D12" s="224">
        <v>1140</v>
      </c>
      <c r="E12" s="224"/>
      <c r="F12" s="224">
        <v>449</v>
      </c>
      <c r="G12" s="224">
        <v>425</v>
      </c>
      <c r="H12" s="224">
        <v>769</v>
      </c>
      <c r="I12" s="224">
        <v>371</v>
      </c>
      <c r="J12" s="224">
        <v>419</v>
      </c>
      <c r="K12" s="224">
        <v>389</v>
      </c>
      <c r="L12" s="224">
        <v>332</v>
      </c>
      <c r="M12" s="224">
        <v>323</v>
      </c>
      <c r="N12" s="224">
        <v>345</v>
      </c>
    </row>
    <row r="13" spans="2:14" x14ac:dyDescent="0.2">
      <c r="B13" s="39" t="s">
        <v>27</v>
      </c>
      <c r="C13" s="223">
        <v>-69</v>
      </c>
      <c r="D13" s="222">
        <v>-375</v>
      </c>
      <c r="E13" s="231"/>
      <c r="F13" s="238">
        <v>-54</v>
      </c>
      <c r="G13" s="238">
        <v>-15</v>
      </c>
      <c r="H13" s="242">
        <v>-375</v>
      </c>
      <c r="I13" s="242" t="s">
        <v>223</v>
      </c>
      <c r="J13" s="242" t="s">
        <v>223</v>
      </c>
      <c r="K13" s="238" t="s">
        <v>223</v>
      </c>
      <c r="L13" s="238">
        <v>-17</v>
      </c>
      <c r="M13" s="238">
        <v>-6</v>
      </c>
      <c r="N13" s="238">
        <v>-14</v>
      </c>
    </row>
    <row r="14" spans="2:14" x14ac:dyDescent="0.2">
      <c r="B14" s="42" t="s">
        <v>50</v>
      </c>
      <c r="C14" s="225">
        <v>805</v>
      </c>
      <c r="D14" s="224">
        <v>765</v>
      </c>
      <c r="E14" s="224"/>
      <c r="F14" s="224">
        <v>395</v>
      </c>
      <c r="G14" s="224">
        <v>410</v>
      </c>
      <c r="H14" s="224">
        <v>394</v>
      </c>
      <c r="I14" s="224">
        <v>371</v>
      </c>
      <c r="J14" s="224">
        <v>419</v>
      </c>
      <c r="K14" s="224">
        <v>389</v>
      </c>
      <c r="L14" s="224">
        <v>349</v>
      </c>
      <c r="M14" s="224">
        <v>329</v>
      </c>
      <c r="N14" s="224">
        <v>359</v>
      </c>
    </row>
    <row r="15" spans="2:14" x14ac:dyDescent="0.2">
      <c r="B15" s="66"/>
      <c r="C15" s="220"/>
      <c r="D15" s="220"/>
      <c r="E15" s="220"/>
      <c r="F15" s="231"/>
      <c r="G15" s="231"/>
      <c r="H15" s="231"/>
      <c r="I15" s="231"/>
      <c r="J15" s="231"/>
      <c r="K15" s="231"/>
      <c r="L15" s="231"/>
      <c r="M15" s="231"/>
      <c r="N15" s="231"/>
    </row>
    <row r="16" spans="2:14" x14ac:dyDescent="0.2">
      <c r="B16" s="60" t="s">
        <v>52</v>
      </c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</row>
    <row r="17" spans="2:14" x14ac:dyDescent="0.2">
      <c r="B17" s="35" t="s">
        <v>53</v>
      </c>
      <c r="C17" s="36">
        <v>3388</v>
      </c>
      <c r="D17" s="220">
        <v>3602</v>
      </c>
      <c r="E17" s="220"/>
      <c r="F17" s="220">
        <v>3388</v>
      </c>
      <c r="G17" s="220">
        <v>3536</v>
      </c>
      <c r="H17" s="220">
        <v>3602</v>
      </c>
      <c r="I17" s="220">
        <v>3515</v>
      </c>
      <c r="J17" s="220">
        <v>3449</v>
      </c>
      <c r="K17" s="220">
        <v>3262</v>
      </c>
      <c r="L17" s="220">
        <v>3123</v>
      </c>
      <c r="M17" s="220">
        <v>3162</v>
      </c>
      <c r="N17" s="220">
        <v>3178</v>
      </c>
    </row>
    <row r="18" spans="2:14" x14ac:dyDescent="0.2">
      <c r="B18" s="39" t="s">
        <v>54</v>
      </c>
      <c r="C18" s="223">
        <v>804</v>
      </c>
      <c r="D18" s="222">
        <v>755</v>
      </c>
      <c r="E18" s="220"/>
      <c r="F18" s="238">
        <v>804</v>
      </c>
      <c r="G18" s="238">
        <v>721</v>
      </c>
      <c r="H18" s="238">
        <v>755</v>
      </c>
      <c r="I18" s="238">
        <v>811</v>
      </c>
      <c r="J18" s="238">
        <v>958</v>
      </c>
      <c r="K18" s="238">
        <v>904</v>
      </c>
      <c r="L18" s="238">
        <v>764</v>
      </c>
      <c r="M18" s="238">
        <v>761</v>
      </c>
      <c r="N18" s="238">
        <v>783</v>
      </c>
    </row>
    <row r="19" spans="2:14" x14ac:dyDescent="0.2">
      <c r="B19" s="42" t="s">
        <v>55</v>
      </c>
      <c r="C19" s="225">
        <v>4192</v>
      </c>
      <c r="D19" s="224">
        <v>4357</v>
      </c>
      <c r="E19" s="224"/>
      <c r="F19" s="224">
        <v>4192</v>
      </c>
      <c r="G19" s="224">
        <v>4257</v>
      </c>
      <c r="H19" s="224">
        <v>4357</v>
      </c>
      <c r="I19" s="224">
        <v>4326</v>
      </c>
      <c r="J19" s="224">
        <v>4407</v>
      </c>
      <c r="K19" s="224">
        <v>4166</v>
      </c>
      <c r="L19" s="224">
        <v>3887</v>
      </c>
      <c r="M19" s="224">
        <v>3923</v>
      </c>
      <c r="N19" s="224">
        <v>3961</v>
      </c>
    </row>
    <row r="20" spans="2:14" x14ac:dyDescent="0.2">
      <c r="B20" s="70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6" spans="2:14" x14ac:dyDescent="0.2">
      <c r="E26" s="14"/>
    </row>
    <row r="27" spans="2:14" x14ac:dyDescent="0.2">
      <c r="E27" s="15"/>
    </row>
  </sheetData>
  <phoneticPr fontId="8" type="noConversion"/>
  <conditionalFormatting sqref="B4:B6 F16:N17 B16:B18">
    <cfRule type="expression" dxfId="84" priority="230" stopIfTrue="1">
      <formula>CelHeeftFormule</formula>
    </cfRule>
  </conditionalFormatting>
  <conditionalFormatting sqref="B7:B9 B15 F15:N15">
    <cfRule type="expression" dxfId="83" priority="476" stopIfTrue="1">
      <formula>CelHeeftFormule</formula>
    </cfRule>
  </conditionalFormatting>
  <conditionalFormatting sqref="B10:B11">
    <cfRule type="expression" dxfId="82" priority="77" stopIfTrue="1">
      <formula>CelHeeftFormule</formula>
    </cfRule>
  </conditionalFormatting>
  <conditionalFormatting sqref="B13:D13">
    <cfRule type="expression" dxfId="81" priority="2" stopIfTrue="1">
      <formula>CelHeeftFormule</formula>
    </cfRule>
  </conditionalFormatting>
  <conditionalFormatting sqref="B12:N12">
    <cfRule type="expression" dxfId="80" priority="143" stopIfTrue="1">
      <formula>CelHeeftFormule</formula>
    </cfRule>
  </conditionalFormatting>
  <conditionalFormatting sqref="B14:N14">
    <cfRule type="expression" dxfId="79" priority="13" stopIfTrue="1">
      <formula>CelHeeftFormule</formula>
    </cfRule>
  </conditionalFormatting>
  <conditionalFormatting sqref="B19:N19">
    <cfRule type="expression" dxfId="78" priority="10" stopIfTrue="1">
      <formula>CelHeeftFormule</formula>
    </cfRule>
  </conditionalFormatting>
  <conditionalFormatting sqref="C5:C6">
    <cfRule type="expression" dxfId="77" priority="75" stopIfTrue="1">
      <formula>CelHeeftFormule</formula>
    </cfRule>
  </conditionalFormatting>
  <conditionalFormatting sqref="C8:E11">
    <cfRule type="expression" dxfId="76" priority="3" stopIfTrue="1">
      <formula>CelHeeftFormule</formula>
    </cfRule>
  </conditionalFormatting>
  <conditionalFormatting sqref="C15:E18">
    <cfRule type="expression" dxfId="75" priority="158" stopIfTrue="1">
      <formula>CelHeeftFormule</formula>
    </cfRule>
  </conditionalFormatting>
  <conditionalFormatting sqref="C7:N7">
    <cfRule type="expression" dxfId="74" priority="8" stopIfTrue="1">
      <formula>CelHeeftFormule</formula>
    </cfRule>
  </conditionalFormatting>
  <conditionalFormatting sqref="E5:E6">
    <cfRule type="expression" dxfId="73" priority="76" stopIfTrue="1">
      <formula>CelHeeftFormule</formula>
    </cfRule>
  </conditionalFormatting>
  <conditionalFormatting sqref="F8:N9">
    <cfRule type="expression" dxfId="72" priority="1" stopIfTrue="1">
      <formula>CelHeeftFormule</formula>
    </cfRule>
  </conditionalFormatting>
  <hyperlinks>
    <hyperlink ref="B2" location="'Table of content'!A1" display="Back to table of content" xr:uid="{00000000-0004-0000-0500-000000000000}"/>
  </hyperlinks>
  <pageMargins left="0.7" right="0.7" top="0.75" bottom="0.75" header="0.3" footer="0.3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91AAD-AE2D-4844-915B-33888826D3D9}">
  <dimension ref="B2:N30"/>
  <sheetViews>
    <sheetView showGridLines="0" zoomScale="115" zoomScaleNormal="115" workbookViewId="0">
      <selection activeCell="B4" sqref="B4"/>
    </sheetView>
  </sheetViews>
  <sheetFormatPr defaultColWidth="9.28515625" defaultRowHeight="12.75" x14ac:dyDescent="0.2"/>
  <cols>
    <col min="1" max="1" width="2.7109375" style="6" customWidth="1"/>
    <col min="2" max="2" width="48.28515625" style="6" bestFit="1" customWidth="1"/>
    <col min="3" max="4" width="10.7109375" style="6" customWidth="1"/>
    <col min="5" max="5" width="5.7109375" style="6" customWidth="1"/>
    <col min="6" max="14" width="10.7109375" style="6" customWidth="1"/>
    <col min="15" max="16384" width="9.28515625" style="6"/>
  </cols>
  <sheetData>
    <row r="2" spans="2:14" ht="21" customHeight="1" x14ac:dyDescent="0.2">
      <c r="B2" s="204" t="s">
        <v>2</v>
      </c>
    </row>
    <row r="4" spans="2:14" x14ac:dyDescent="0.2">
      <c r="B4" s="65" t="s">
        <v>23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2:14" x14ac:dyDescent="0.2">
      <c r="B5" s="65" t="s">
        <v>45</v>
      </c>
      <c r="C5" s="72"/>
      <c r="D5" s="64"/>
      <c r="E5" s="72"/>
      <c r="F5" s="64"/>
      <c r="G5" s="64"/>
      <c r="H5" s="64"/>
      <c r="I5" s="64"/>
      <c r="J5" s="64"/>
      <c r="K5" s="64"/>
      <c r="L5" s="64"/>
      <c r="M5" s="64"/>
      <c r="N5" s="64"/>
    </row>
    <row r="6" spans="2:14" x14ac:dyDescent="0.2">
      <c r="B6" s="72"/>
      <c r="C6" s="72"/>
      <c r="D6" s="64"/>
      <c r="E6" s="72"/>
      <c r="F6" s="64"/>
      <c r="G6" s="64"/>
      <c r="H6" s="64"/>
      <c r="I6" s="64"/>
      <c r="J6" s="64"/>
      <c r="K6" s="64"/>
      <c r="L6" s="64"/>
      <c r="M6" s="64"/>
      <c r="N6" s="64"/>
    </row>
    <row r="7" spans="2:14" x14ac:dyDescent="0.2">
      <c r="B7" s="65" t="s">
        <v>56</v>
      </c>
      <c r="C7" s="64"/>
      <c r="D7" s="73"/>
      <c r="E7" s="64"/>
      <c r="F7" s="64"/>
      <c r="G7" s="64"/>
      <c r="H7" s="64"/>
      <c r="I7" s="64"/>
      <c r="J7" s="64"/>
      <c r="K7" s="64"/>
      <c r="L7" s="64"/>
      <c r="M7" s="64"/>
      <c r="N7" s="64"/>
    </row>
    <row r="8" spans="2:14" x14ac:dyDescent="0.2"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</row>
    <row r="9" spans="2:14" x14ac:dyDescent="0.2">
      <c r="B9" s="32" t="s">
        <v>11</v>
      </c>
      <c r="C9" s="33" t="s">
        <v>249</v>
      </c>
      <c r="D9" s="74" t="s">
        <v>12</v>
      </c>
      <c r="E9" s="61"/>
      <c r="F9" s="33" t="s">
        <v>250</v>
      </c>
      <c r="G9" s="34" t="s">
        <v>226</v>
      </c>
      <c r="H9" s="34" t="s">
        <v>13</v>
      </c>
      <c r="I9" s="34" t="s">
        <v>14</v>
      </c>
      <c r="J9" s="34" t="s">
        <v>227</v>
      </c>
      <c r="K9" s="34" t="s">
        <v>228</v>
      </c>
      <c r="L9" s="34" t="s">
        <v>229</v>
      </c>
      <c r="M9" s="34" t="s">
        <v>230</v>
      </c>
      <c r="N9" s="34" t="s">
        <v>231</v>
      </c>
    </row>
    <row r="10" spans="2:14" x14ac:dyDescent="0.2">
      <c r="B10" s="35" t="s">
        <v>57</v>
      </c>
      <c r="C10" s="38">
        <v>-1</v>
      </c>
      <c r="D10" s="57">
        <v>0</v>
      </c>
      <c r="E10" s="37"/>
      <c r="F10" s="38">
        <v>-2</v>
      </c>
      <c r="G10" s="57">
        <v>1</v>
      </c>
      <c r="H10" s="57">
        <v>1</v>
      </c>
      <c r="I10" s="57">
        <v>-1</v>
      </c>
      <c r="J10" s="57">
        <v>1</v>
      </c>
      <c r="K10" s="57">
        <v>-1</v>
      </c>
      <c r="L10" s="57">
        <v>5</v>
      </c>
      <c r="M10" s="57">
        <v>3</v>
      </c>
      <c r="N10" s="57">
        <v>0</v>
      </c>
    </row>
    <row r="11" spans="2:14" x14ac:dyDescent="0.2">
      <c r="B11" s="75" t="s">
        <v>58</v>
      </c>
      <c r="C11" s="38">
        <v>-1</v>
      </c>
      <c r="D11" s="37">
        <v>-1</v>
      </c>
      <c r="E11" s="37"/>
      <c r="F11" s="38">
        <v>-2</v>
      </c>
      <c r="G11" s="67">
        <v>1</v>
      </c>
      <c r="H11" s="57">
        <v>-1</v>
      </c>
      <c r="I11" s="57">
        <v>0</v>
      </c>
      <c r="J11" s="57">
        <v>1</v>
      </c>
      <c r="K11" s="57">
        <v>-3</v>
      </c>
      <c r="L11" s="57">
        <v>5</v>
      </c>
      <c r="M11" s="57">
        <v>0</v>
      </c>
      <c r="N11" s="57">
        <v>0</v>
      </c>
    </row>
    <row r="12" spans="2:14" x14ac:dyDescent="0.2">
      <c r="B12" s="75" t="s">
        <v>59</v>
      </c>
      <c r="C12" s="38">
        <v>-30</v>
      </c>
      <c r="D12" s="37">
        <v>-50</v>
      </c>
      <c r="E12" s="37"/>
      <c r="F12" s="38">
        <v>-21</v>
      </c>
      <c r="G12" s="67">
        <v>-9</v>
      </c>
      <c r="H12" s="67">
        <v>-21</v>
      </c>
      <c r="I12" s="67">
        <v>-29</v>
      </c>
      <c r="J12" s="67">
        <v>4</v>
      </c>
      <c r="K12" s="67">
        <v>12</v>
      </c>
      <c r="L12" s="67">
        <v>31</v>
      </c>
      <c r="M12" s="67">
        <v>8</v>
      </c>
      <c r="N12" s="67">
        <v>-27</v>
      </c>
    </row>
    <row r="13" spans="2:14" x14ac:dyDescent="0.2">
      <c r="B13" s="76" t="s">
        <v>60</v>
      </c>
      <c r="C13" s="71">
        <v>-38</v>
      </c>
      <c r="D13" s="69">
        <v>-48</v>
      </c>
      <c r="E13" s="69"/>
      <c r="F13" s="71">
        <v>-30</v>
      </c>
      <c r="G13" s="69">
        <v>-8</v>
      </c>
      <c r="H13" s="69">
        <v>-20</v>
      </c>
      <c r="I13" s="69">
        <v>-28</v>
      </c>
      <c r="J13" s="69">
        <v>0</v>
      </c>
      <c r="K13" s="69">
        <v>9</v>
      </c>
      <c r="L13" s="57">
        <v>19</v>
      </c>
      <c r="M13" s="69">
        <v>-2</v>
      </c>
      <c r="N13" s="69">
        <v>-25</v>
      </c>
    </row>
    <row r="14" spans="2:14" x14ac:dyDescent="0.2">
      <c r="B14" s="76" t="s">
        <v>61</v>
      </c>
      <c r="C14" s="77">
        <v>1</v>
      </c>
      <c r="D14" s="69">
        <v>0</v>
      </c>
      <c r="E14" s="69"/>
      <c r="F14" s="77">
        <v>1</v>
      </c>
      <c r="G14" s="69" t="s">
        <v>223</v>
      </c>
      <c r="H14" s="69">
        <v>0</v>
      </c>
      <c r="I14" s="69">
        <v>0</v>
      </c>
      <c r="J14" s="69">
        <v>-1</v>
      </c>
      <c r="K14" s="69">
        <v>-1</v>
      </c>
      <c r="L14" s="57">
        <v>-1</v>
      </c>
      <c r="M14" s="69">
        <v>-2</v>
      </c>
      <c r="N14" s="69">
        <v>4</v>
      </c>
    </row>
    <row r="15" spans="2:14" x14ac:dyDescent="0.2">
      <c r="B15" s="76" t="s">
        <v>62</v>
      </c>
      <c r="C15" s="71">
        <v>-3</v>
      </c>
      <c r="D15" s="69">
        <v>-7</v>
      </c>
      <c r="E15" s="69"/>
      <c r="F15" s="71">
        <v>0</v>
      </c>
      <c r="G15" s="78">
        <v>-3</v>
      </c>
      <c r="H15" s="78">
        <v>-5</v>
      </c>
      <c r="I15" s="78">
        <v>-2</v>
      </c>
      <c r="J15" s="78">
        <v>1</v>
      </c>
      <c r="K15" s="78">
        <v>-2</v>
      </c>
      <c r="L15" s="67">
        <v>4</v>
      </c>
      <c r="M15" s="78">
        <v>-2</v>
      </c>
      <c r="N15" s="78">
        <v>-5</v>
      </c>
    </row>
    <row r="16" spans="2:14" x14ac:dyDescent="0.2">
      <c r="B16" s="76" t="s">
        <v>63</v>
      </c>
      <c r="C16" s="62">
        <v>10</v>
      </c>
      <c r="D16" s="69">
        <v>5</v>
      </c>
      <c r="E16" s="69"/>
      <c r="F16" s="62">
        <v>8</v>
      </c>
      <c r="G16" s="78">
        <v>2</v>
      </c>
      <c r="H16" s="78">
        <v>4</v>
      </c>
      <c r="I16" s="78">
        <v>1</v>
      </c>
      <c r="J16" s="78">
        <v>4</v>
      </c>
      <c r="K16" s="78">
        <v>6</v>
      </c>
      <c r="L16" s="69">
        <v>9</v>
      </c>
      <c r="M16" s="78">
        <v>14</v>
      </c>
      <c r="N16" s="78">
        <v>-1</v>
      </c>
    </row>
    <row r="17" spans="2:14" x14ac:dyDescent="0.2">
      <c r="B17" s="39" t="s">
        <v>64</v>
      </c>
      <c r="C17" s="40">
        <v>0</v>
      </c>
      <c r="D17" s="68">
        <v>0</v>
      </c>
      <c r="E17" s="37"/>
      <c r="F17" s="40">
        <v>0</v>
      </c>
      <c r="G17" s="68" t="s">
        <v>223</v>
      </c>
      <c r="H17" s="68">
        <v>0</v>
      </c>
      <c r="I17" s="68">
        <v>0</v>
      </c>
      <c r="J17" s="68">
        <v>1</v>
      </c>
      <c r="K17" s="210">
        <v>0</v>
      </c>
      <c r="L17" s="68" t="s">
        <v>223</v>
      </c>
      <c r="M17" s="68">
        <v>0</v>
      </c>
      <c r="N17" s="68">
        <v>0</v>
      </c>
    </row>
    <row r="18" spans="2:14" x14ac:dyDescent="0.2">
      <c r="B18" s="79" t="s">
        <v>65</v>
      </c>
      <c r="C18" s="43">
        <v>-32</v>
      </c>
      <c r="D18" s="44">
        <v>-51</v>
      </c>
      <c r="E18" s="80"/>
      <c r="F18" s="43">
        <v>-25</v>
      </c>
      <c r="G18" s="44">
        <v>-7</v>
      </c>
      <c r="H18" s="44">
        <v>-21</v>
      </c>
      <c r="I18" s="44">
        <v>-30</v>
      </c>
      <c r="J18" s="44">
        <v>7</v>
      </c>
      <c r="K18" s="44">
        <v>8</v>
      </c>
      <c r="L18" s="44">
        <v>41</v>
      </c>
      <c r="M18" s="44">
        <v>11</v>
      </c>
      <c r="N18" s="44">
        <v>-27</v>
      </c>
    </row>
    <row r="19" spans="2:14" x14ac:dyDescent="0.2">
      <c r="B19" s="79"/>
      <c r="C19" s="44"/>
      <c r="D19" s="44"/>
      <c r="E19" s="80"/>
      <c r="F19" s="44"/>
      <c r="G19" s="44"/>
      <c r="H19" s="44"/>
      <c r="I19" s="44"/>
      <c r="J19" s="44"/>
      <c r="K19" s="44"/>
      <c r="L19" s="44"/>
      <c r="M19" s="44"/>
      <c r="N19" s="44"/>
    </row>
    <row r="20" spans="2:14" x14ac:dyDescent="0.2">
      <c r="B20" s="42" t="s">
        <v>66</v>
      </c>
      <c r="C20" s="44"/>
      <c r="D20" s="44"/>
      <c r="E20" s="45"/>
      <c r="F20" s="44"/>
      <c r="G20" s="44"/>
      <c r="H20" s="44"/>
      <c r="I20" s="44"/>
      <c r="J20" s="44"/>
      <c r="K20" s="44"/>
      <c r="L20" s="44"/>
      <c r="M20" s="44"/>
      <c r="N20" s="44"/>
    </row>
    <row r="21" spans="2:14" x14ac:dyDescent="0.2">
      <c r="B21" s="81" t="s">
        <v>67</v>
      </c>
      <c r="C21" s="52">
        <v>-5.1935199290808901E-4</v>
      </c>
      <c r="D21" s="54">
        <v>-8.9999999999999998E-4</v>
      </c>
      <c r="E21" s="240"/>
      <c r="F21" s="52">
        <v>-6.9999999999999999E-4</v>
      </c>
      <c r="G21" s="82">
        <v>-2.9999999999999997E-4</v>
      </c>
      <c r="H21" s="54">
        <v>-8.0000000000000004E-4</v>
      </c>
      <c r="I21" s="54">
        <v>-1.1000000000000001E-3</v>
      </c>
      <c r="J21" s="54">
        <v>2.0000000000000001E-4</v>
      </c>
      <c r="K21" s="54">
        <v>5.0000000000000001E-4</v>
      </c>
      <c r="L21" s="54">
        <v>1.1999999999999999E-3</v>
      </c>
      <c r="M21" s="54">
        <v>2.9999999999999997E-4</v>
      </c>
      <c r="N21" s="54">
        <v>-1.1999999999999999E-3</v>
      </c>
    </row>
    <row r="22" spans="2:14" s="16" customFormat="1" x14ac:dyDescent="0.2">
      <c r="B22" s="83" t="s">
        <v>68</v>
      </c>
      <c r="C22" s="84">
        <v>-7.0300310378274857E-4</v>
      </c>
      <c r="D22" s="85">
        <v>-8.9999999999999998E-4</v>
      </c>
      <c r="E22" s="241"/>
      <c r="F22" s="84">
        <v>-1.1000000000000001E-3</v>
      </c>
      <c r="G22" s="86">
        <v>-2.9999999999999997E-4</v>
      </c>
      <c r="H22" s="85">
        <v>-8.0000000000000004E-4</v>
      </c>
      <c r="I22" s="85">
        <v>-1.1000000000000001E-3</v>
      </c>
      <c r="J22" s="85">
        <v>0</v>
      </c>
      <c r="K22" s="85">
        <v>4.0000000000000002E-4</v>
      </c>
      <c r="L22" s="85">
        <v>8.0000000000000004E-4</v>
      </c>
      <c r="M22" s="85">
        <v>-1E-4</v>
      </c>
      <c r="N22" s="85">
        <v>-1.1000000000000001E-3</v>
      </c>
    </row>
    <row r="23" spans="2:14" s="16" customFormat="1" x14ac:dyDescent="0.2">
      <c r="B23" s="83" t="s">
        <v>69</v>
      </c>
      <c r="C23" s="84">
        <v>-2.0358720445122617E-3</v>
      </c>
      <c r="D23" s="85">
        <v>-5.0000000000000001E-3</v>
      </c>
      <c r="E23" s="241"/>
      <c r="F23" s="84">
        <v>0</v>
      </c>
      <c r="G23" s="86">
        <v>-4.0000000000000001E-3</v>
      </c>
      <c r="H23" s="85">
        <v>-6.6E-3</v>
      </c>
      <c r="I23" s="85">
        <v>-3.3E-3</v>
      </c>
      <c r="J23" s="85">
        <v>1.1000000000000001E-3</v>
      </c>
      <c r="K23" s="85">
        <v>4.1000000000000003E-3</v>
      </c>
      <c r="L23" s="85">
        <v>7.7000000000000002E-3</v>
      </c>
      <c r="M23" s="85">
        <v>-3.2000000000000002E-3</v>
      </c>
      <c r="N23" s="85">
        <v>-1.1900000000000001E-2</v>
      </c>
    </row>
    <row r="24" spans="2:14" x14ac:dyDescent="0.2">
      <c r="B24" s="211" t="s">
        <v>251</v>
      </c>
    </row>
    <row r="29" spans="2:14" x14ac:dyDescent="0.2">
      <c r="E29" s="14"/>
    </row>
    <row r="30" spans="2:14" x14ac:dyDescent="0.2">
      <c r="E30" s="15"/>
    </row>
  </sheetData>
  <conditionalFormatting sqref="B4:B7 G13:K14 M13:N14 L16 E17:E19 C18:D19 F18:N19">
    <cfRule type="expression" dxfId="71" priority="45" stopIfTrue="1">
      <formula>CelHeeftFormule</formula>
    </cfRule>
  </conditionalFormatting>
  <conditionalFormatting sqref="B9">
    <cfRule type="expression" dxfId="70" priority="46" stopIfTrue="1">
      <formula>CelHeeftFormule</formula>
    </cfRule>
  </conditionalFormatting>
  <conditionalFormatting sqref="B10">
    <cfRule type="expression" dxfId="69" priority="25" stopIfTrue="1">
      <formula>CelHeeftFormule</formula>
    </cfRule>
  </conditionalFormatting>
  <conditionalFormatting sqref="B17">
    <cfRule type="expression" dxfId="68" priority="35" stopIfTrue="1">
      <formula>CelHeeftFormule</formula>
    </cfRule>
  </conditionalFormatting>
  <conditionalFormatting sqref="B21:D23">
    <cfRule type="expression" dxfId="67" priority="2" stopIfTrue="1">
      <formula>CelHeeftFormule</formula>
    </cfRule>
  </conditionalFormatting>
  <conditionalFormatting sqref="B20:N20">
    <cfRule type="expression" dxfId="66" priority="11" stopIfTrue="1">
      <formula>CelHeeftFormule</formula>
    </cfRule>
  </conditionalFormatting>
  <conditionalFormatting sqref="C5:C6">
    <cfRule type="expression" dxfId="65" priority="38" stopIfTrue="1">
      <formula>CelHeeftFormule</formula>
    </cfRule>
  </conditionalFormatting>
  <conditionalFormatting sqref="C9:C12">
    <cfRule type="expression" dxfId="64" priority="1" stopIfTrue="1">
      <formula>CelHeeftFormule</formula>
    </cfRule>
  </conditionalFormatting>
  <conditionalFormatting sqref="C16:C17">
    <cfRule type="expression" dxfId="63" priority="3" stopIfTrue="1">
      <formula>CelHeeftFormule</formula>
    </cfRule>
  </conditionalFormatting>
  <conditionalFormatting sqref="D9">
    <cfRule type="expression" dxfId="62" priority="36" stopIfTrue="1">
      <formula>CelHeeftFormule</formula>
    </cfRule>
  </conditionalFormatting>
  <conditionalFormatting sqref="D11:E16">
    <cfRule type="expression" dxfId="61" priority="22" stopIfTrue="1">
      <formula>CelHeeftFormule</formula>
    </cfRule>
  </conditionalFormatting>
  <conditionalFormatting sqref="E5:E6">
    <cfRule type="expression" dxfId="60" priority="39" stopIfTrue="1">
      <formula>CelHeeftFormule</formula>
    </cfRule>
  </conditionalFormatting>
  <conditionalFormatting sqref="E9:E10">
    <cfRule type="expression" dxfId="59" priority="23" stopIfTrue="1">
      <formula>CelHeeftFormule</formula>
    </cfRule>
  </conditionalFormatting>
  <conditionalFormatting sqref="F9:F12">
    <cfRule type="expression" dxfId="58" priority="4" stopIfTrue="1">
      <formula>CelHeeftFormule</formula>
    </cfRule>
  </conditionalFormatting>
  <conditionalFormatting sqref="F16:F17">
    <cfRule type="expression" dxfId="57" priority="7" stopIfTrue="1">
      <formula>CelHeeftFormule</formula>
    </cfRule>
  </conditionalFormatting>
  <conditionalFormatting sqref="F21:N23">
    <cfRule type="expression" dxfId="56" priority="6" stopIfTrue="1">
      <formula>CelHeeftFormule</formula>
    </cfRule>
  </conditionalFormatting>
  <conditionalFormatting sqref="G9:N9">
    <cfRule type="expression" dxfId="55" priority="8" stopIfTrue="1">
      <formula>CelHeeftFormule</formula>
    </cfRule>
  </conditionalFormatting>
  <hyperlinks>
    <hyperlink ref="B2" location="'Table of content'!A1" display="Back to table of content" xr:uid="{61C35245-6930-4896-BD7A-0200A011D82D}"/>
  </hyperlinks>
  <pageMargins left="0.7" right="0.7" top="0.75" bottom="0.75" header="0.3" footer="0.3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N79"/>
  <sheetViews>
    <sheetView showGridLines="0" zoomScale="115" zoomScaleNormal="115" workbookViewId="0">
      <selection activeCell="B4" sqref="B4"/>
    </sheetView>
  </sheetViews>
  <sheetFormatPr defaultColWidth="9.28515625" defaultRowHeight="12.75" x14ac:dyDescent="0.2"/>
  <cols>
    <col min="1" max="1" width="2.7109375" style="6" customWidth="1"/>
    <col min="2" max="2" width="52.7109375" style="6" customWidth="1"/>
    <col min="3" max="3" width="13.5703125" style="6" customWidth="1"/>
    <col min="4" max="4" width="12.5703125" style="6" customWidth="1"/>
    <col min="5" max="5" width="11.7109375" style="6" customWidth="1"/>
    <col min="6" max="6" width="13.28515625" style="6" customWidth="1"/>
    <col min="7" max="7" width="12.5703125" style="6" customWidth="1"/>
    <col min="8" max="8" width="12.7109375" style="6" customWidth="1"/>
    <col min="9" max="9" width="11.28515625" style="6" customWidth="1"/>
    <col min="10" max="10" width="13.5703125" style="6" customWidth="1"/>
    <col min="11" max="11" width="12.85546875" style="6" customWidth="1"/>
    <col min="12" max="12" width="12.7109375" style="6" customWidth="1"/>
    <col min="13" max="13" width="11.5703125" style="6" customWidth="1"/>
    <col min="14" max="14" width="11" style="6" customWidth="1"/>
    <col min="15" max="16384" width="9.28515625" style="6"/>
  </cols>
  <sheetData>
    <row r="2" spans="2:12" ht="21" customHeight="1" x14ac:dyDescent="0.2">
      <c r="B2" s="204" t="s">
        <v>2</v>
      </c>
    </row>
    <row r="4" spans="2:12" x14ac:dyDescent="0.2">
      <c r="B4" s="65" t="s">
        <v>59</v>
      </c>
    </row>
    <row r="5" spans="2:12" x14ac:dyDescent="0.2">
      <c r="B5" s="65" t="s">
        <v>70</v>
      </c>
      <c r="C5" s="10"/>
      <c r="D5" s="10"/>
      <c r="E5" s="10"/>
      <c r="F5" s="10"/>
    </row>
    <row r="6" spans="2:12" x14ac:dyDescent="0.2">
      <c r="B6" s="31"/>
    </row>
    <row r="7" spans="2:12" ht="12.75" customHeight="1" x14ac:dyDescent="0.2">
      <c r="B7" s="65" t="s">
        <v>89</v>
      </c>
      <c r="D7" s="18"/>
      <c r="E7" s="10"/>
      <c r="F7" s="10"/>
    </row>
    <row r="8" spans="2:12" x14ac:dyDescent="0.2">
      <c r="B8" s="89"/>
      <c r="C8" s="249" t="s">
        <v>252</v>
      </c>
      <c r="D8" s="249"/>
      <c r="E8" s="249"/>
      <c r="F8" s="249"/>
      <c r="G8" s="249"/>
      <c r="H8" s="250" t="s">
        <v>248</v>
      </c>
      <c r="I8" s="250"/>
      <c r="J8" s="250"/>
      <c r="K8" s="250"/>
      <c r="L8" s="250"/>
    </row>
    <row r="9" spans="2:12" ht="34.5" customHeight="1" x14ac:dyDescent="0.2">
      <c r="B9" s="90" t="s">
        <v>90</v>
      </c>
      <c r="C9" s="33" t="s">
        <v>71</v>
      </c>
      <c r="D9" s="33" t="s">
        <v>72</v>
      </c>
      <c r="E9" s="33" t="s">
        <v>73</v>
      </c>
      <c r="F9" s="91" t="s">
        <v>91</v>
      </c>
      <c r="G9" s="91" t="s">
        <v>92</v>
      </c>
      <c r="H9" s="34" t="s">
        <v>71</v>
      </c>
      <c r="I9" s="34" t="s">
        <v>72</v>
      </c>
      <c r="J9" s="34" t="s">
        <v>73</v>
      </c>
      <c r="K9" s="74" t="s">
        <v>91</v>
      </c>
      <c r="L9" s="74" t="s">
        <v>92</v>
      </c>
    </row>
    <row r="10" spans="2:12" ht="12.75" customHeight="1" x14ac:dyDescent="0.2">
      <c r="B10" s="92" t="s">
        <v>68</v>
      </c>
      <c r="C10" s="93"/>
      <c r="D10" s="94"/>
      <c r="E10" s="94"/>
      <c r="F10" s="95"/>
      <c r="G10" s="95"/>
      <c r="H10" s="8"/>
      <c r="I10" s="17"/>
      <c r="J10" s="17"/>
      <c r="K10" s="22"/>
      <c r="L10" s="22"/>
    </row>
    <row r="11" spans="2:12" ht="12.75" customHeight="1" x14ac:dyDescent="0.2">
      <c r="B11" s="96" t="s">
        <v>93</v>
      </c>
      <c r="C11" s="38">
        <v>48658</v>
      </c>
      <c r="D11" s="38">
        <v>-7</v>
      </c>
      <c r="E11" s="38">
        <v>48651</v>
      </c>
      <c r="F11" s="97">
        <v>0.86147799298891681</v>
      </c>
      <c r="G11" s="97">
        <v>1.4386123556249744E-4</v>
      </c>
      <c r="H11" s="37">
        <v>44807</v>
      </c>
      <c r="I11" s="37">
        <v>-25</v>
      </c>
      <c r="J11" s="37">
        <v>44782</v>
      </c>
      <c r="K11" s="98" t="s">
        <v>94</v>
      </c>
      <c r="L11" s="98" t="s">
        <v>87</v>
      </c>
    </row>
    <row r="12" spans="2:12" ht="12.75" customHeight="1" x14ac:dyDescent="0.2">
      <c r="B12" s="96" t="s">
        <v>95</v>
      </c>
      <c r="C12" s="38">
        <v>7358</v>
      </c>
      <c r="D12" s="38">
        <v>-31</v>
      </c>
      <c r="E12" s="38">
        <v>7327</v>
      </c>
      <c r="F12" s="97">
        <v>0.130271590949329</v>
      </c>
      <c r="G12" s="97">
        <v>4.2131013862462628E-3</v>
      </c>
      <c r="H12" s="37">
        <v>6723</v>
      </c>
      <c r="I12" s="37">
        <v>-24</v>
      </c>
      <c r="J12" s="37">
        <v>6699</v>
      </c>
      <c r="K12" s="98" t="s">
        <v>96</v>
      </c>
      <c r="L12" s="98" t="s">
        <v>97</v>
      </c>
    </row>
    <row r="13" spans="2:12" ht="12.75" customHeight="1" x14ac:dyDescent="0.2">
      <c r="B13" s="99" t="s">
        <v>98</v>
      </c>
      <c r="C13" s="40">
        <v>466</v>
      </c>
      <c r="D13" s="40">
        <v>-15</v>
      </c>
      <c r="E13" s="40">
        <v>451</v>
      </c>
      <c r="F13" s="100">
        <v>8.2504160617541868E-3</v>
      </c>
      <c r="G13" s="100">
        <v>3.2188841201716736E-2</v>
      </c>
      <c r="H13" s="41">
        <v>473</v>
      </c>
      <c r="I13" s="41">
        <v>-31</v>
      </c>
      <c r="J13" s="41">
        <v>442</v>
      </c>
      <c r="K13" s="101" t="s">
        <v>99</v>
      </c>
      <c r="L13" s="101" t="s">
        <v>85</v>
      </c>
    </row>
    <row r="14" spans="2:12" ht="12.75" customHeight="1" x14ac:dyDescent="0.2">
      <c r="B14" s="92" t="s">
        <v>80</v>
      </c>
      <c r="C14" s="63">
        <v>56482</v>
      </c>
      <c r="D14" s="63">
        <v>-53</v>
      </c>
      <c r="E14" s="63">
        <v>56429</v>
      </c>
      <c r="F14" s="102">
        <v>0.99999999999999989</v>
      </c>
      <c r="G14" s="103">
        <v>9.3835204135830886E-4</v>
      </c>
      <c r="H14" s="44">
        <v>52003</v>
      </c>
      <c r="I14" s="44">
        <v>-80</v>
      </c>
      <c r="J14" s="44">
        <v>51923</v>
      </c>
      <c r="K14" s="51">
        <v>1</v>
      </c>
      <c r="L14" s="104" t="s">
        <v>100</v>
      </c>
    </row>
    <row r="15" spans="2:12" ht="12.75" customHeight="1" x14ac:dyDescent="0.2">
      <c r="B15" s="99" t="s">
        <v>76</v>
      </c>
      <c r="C15" s="40">
        <v>-1537</v>
      </c>
      <c r="D15" s="40"/>
      <c r="E15" s="40">
        <v>-1537</v>
      </c>
      <c r="F15" s="100"/>
      <c r="G15" s="100"/>
      <c r="H15" s="41">
        <v>-1088</v>
      </c>
      <c r="I15" s="41"/>
      <c r="J15" s="41">
        <v>-1088</v>
      </c>
      <c r="K15" s="101"/>
      <c r="L15" s="101"/>
    </row>
    <row r="16" spans="2:12" ht="12.75" customHeight="1" x14ac:dyDescent="0.2">
      <c r="B16" s="92" t="s">
        <v>101</v>
      </c>
      <c r="C16" s="63">
        <v>54945</v>
      </c>
      <c r="D16" s="63">
        <v>-53</v>
      </c>
      <c r="E16" s="63">
        <v>54892</v>
      </c>
      <c r="F16" s="102"/>
      <c r="G16" s="103"/>
      <c r="H16" s="44">
        <v>50915</v>
      </c>
      <c r="I16" s="44">
        <v>-80</v>
      </c>
      <c r="J16" s="44">
        <v>50835</v>
      </c>
      <c r="K16" s="51"/>
      <c r="L16" s="104"/>
    </row>
    <row r="17" spans="2:12" ht="12.75" customHeight="1" x14ac:dyDescent="0.2">
      <c r="B17" s="92" t="s">
        <v>74</v>
      </c>
      <c r="C17" s="105"/>
      <c r="D17" s="106"/>
      <c r="E17" s="106"/>
      <c r="F17" s="107"/>
      <c r="G17" s="107"/>
      <c r="H17" s="108"/>
      <c r="I17" s="109"/>
      <c r="J17" s="109"/>
      <c r="K17" s="70"/>
      <c r="L17" s="70"/>
    </row>
    <row r="18" spans="2:12" ht="12.75" customHeight="1" x14ac:dyDescent="0.2">
      <c r="B18" s="96" t="s">
        <v>93</v>
      </c>
      <c r="C18" s="38">
        <v>54</v>
      </c>
      <c r="D18" s="38">
        <v>0</v>
      </c>
      <c r="E18" s="38">
        <v>54</v>
      </c>
      <c r="F18" s="97">
        <v>0.71052631578947367</v>
      </c>
      <c r="G18" s="97">
        <v>0</v>
      </c>
      <c r="H18" s="37">
        <v>44</v>
      </c>
      <c r="I18" s="37">
        <v>0</v>
      </c>
      <c r="J18" s="37">
        <v>44</v>
      </c>
      <c r="K18" s="98" t="s">
        <v>102</v>
      </c>
      <c r="L18" s="98" t="s">
        <v>103</v>
      </c>
    </row>
    <row r="19" spans="2:12" ht="12.75" customHeight="1" x14ac:dyDescent="0.2">
      <c r="B19" s="96" t="s">
        <v>95</v>
      </c>
      <c r="C19" s="38">
        <v>16</v>
      </c>
      <c r="D19" s="38">
        <v>0</v>
      </c>
      <c r="E19" s="38">
        <v>16</v>
      </c>
      <c r="F19" s="97">
        <v>0.21052631578947367</v>
      </c>
      <c r="G19" s="97">
        <v>0</v>
      </c>
      <c r="H19" s="37">
        <v>15</v>
      </c>
      <c r="I19" s="37">
        <v>0</v>
      </c>
      <c r="J19" s="37">
        <v>15</v>
      </c>
      <c r="K19" s="98" t="s">
        <v>104</v>
      </c>
      <c r="L19" s="98" t="s">
        <v>103</v>
      </c>
    </row>
    <row r="20" spans="2:12" ht="12.75" customHeight="1" x14ac:dyDescent="0.2">
      <c r="B20" s="99" t="s">
        <v>98</v>
      </c>
      <c r="C20" s="40">
        <v>6</v>
      </c>
      <c r="D20" s="40">
        <v>-6</v>
      </c>
      <c r="E20" s="40">
        <v>0</v>
      </c>
      <c r="F20" s="100">
        <v>7.8947368421052627E-2</v>
      </c>
      <c r="G20" s="100">
        <v>1</v>
      </c>
      <c r="H20" s="41">
        <v>8</v>
      </c>
      <c r="I20" s="41">
        <v>-7</v>
      </c>
      <c r="J20" s="41">
        <v>1</v>
      </c>
      <c r="K20" s="101" t="s">
        <v>105</v>
      </c>
      <c r="L20" s="101" t="s">
        <v>106</v>
      </c>
    </row>
    <row r="21" spans="2:12" ht="12.75" customHeight="1" x14ac:dyDescent="0.2">
      <c r="B21" s="92" t="s">
        <v>107</v>
      </c>
      <c r="C21" s="63">
        <v>76</v>
      </c>
      <c r="D21" s="63">
        <v>-6</v>
      </c>
      <c r="E21" s="63">
        <v>70</v>
      </c>
      <c r="F21" s="102">
        <v>1</v>
      </c>
      <c r="G21" s="103">
        <v>7.8947368421052627E-2</v>
      </c>
      <c r="H21" s="44">
        <v>67</v>
      </c>
      <c r="I21" s="44">
        <v>-7</v>
      </c>
      <c r="J21" s="44">
        <v>60</v>
      </c>
      <c r="K21" s="51">
        <v>1</v>
      </c>
      <c r="L21" s="104" t="s">
        <v>108</v>
      </c>
    </row>
    <row r="22" spans="2:12" ht="12.75" customHeight="1" x14ac:dyDescent="0.2">
      <c r="B22" s="92" t="s">
        <v>69</v>
      </c>
      <c r="C22" s="105"/>
      <c r="D22" s="106"/>
      <c r="E22" s="106"/>
      <c r="F22" s="107"/>
      <c r="G22" s="107"/>
      <c r="H22" s="108"/>
      <c r="I22" s="109"/>
      <c r="J22" s="109"/>
      <c r="K22" s="70"/>
      <c r="L22" s="70"/>
    </row>
    <row r="23" spans="2:12" ht="12.75" customHeight="1" x14ac:dyDescent="0.2">
      <c r="B23" s="96" t="s">
        <v>93</v>
      </c>
      <c r="C23" s="38">
        <v>1437</v>
      </c>
      <c r="D23" s="38">
        <v>-3</v>
      </c>
      <c r="E23" s="38">
        <v>1434</v>
      </c>
      <c r="F23" s="97">
        <v>0.93251135626216741</v>
      </c>
      <c r="G23" s="97">
        <v>2.0876826722338203E-3</v>
      </c>
      <c r="H23" s="37">
        <v>1257</v>
      </c>
      <c r="I23" s="37">
        <v>-3</v>
      </c>
      <c r="J23" s="37">
        <v>1254</v>
      </c>
      <c r="K23" s="98" t="s">
        <v>109</v>
      </c>
      <c r="L23" s="98" t="s">
        <v>100</v>
      </c>
    </row>
    <row r="24" spans="2:12" ht="12.75" customHeight="1" x14ac:dyDescent="0.2">
      <c r="B24" s="96" t="s">
        <v>95</v>
      </c>
      <c r="C24" s="38">
        <v>74</v>
      </c>
      <c r="D24" s="38">
        <v>-5</v>
      </c>
      <c r="E24" s="38">
        <v>69</v>
      </c>
      <c r="F24" s="97">
        <v>4.8020765736534715E-2</v>
      </c>
      <c r="G24" s="97">
        <v>6.7567567567567571E-2</v>
      </c>
      <c r="H24" s="37">
        <v>104</v>
      </c>
      <c r="I24" s="37">
        <v>-8</v>
      </c>
      <c r="J24" s="37">
        <v>96</v>
      </c>
      <c r="K24" s="98" t="s">
        <v>111</v>
      </c>
      <c r="L24" s="98" t="s">
        <v>112</v>
      </c>
    </row>
    <row r="25" spans="2:12" ht="12.75" customHeight="1" x14ac:dyDescent="0.2">
      <c r="B25" s="99" t="s">
        <v>98</v>
      </c>
      <c r="C25" s="40">
        <v>30</v>
      </c>
      <c r="D25" s="40">
        <v>-4</v>
      </c>
      <c r="E25" s="40">
        <v>26</v>
      </c>
      <c r="F25" s="100">
        <v>1.9467878001297859E-2</v>
      </c>
      <c r="G25" s="100">
        <v>0.13333333333333333</v>
      </c>
      <c r="H25" s="41">
        <v>32</v>
      </c>
      <c r="I25" s="41">
        <v>-4</v>
      </c>
      <c r="J25" s="41">
        <v>28</v>
      </c>
      <c r="K25" s="101" t="s">
        <v>113</v>
      </c>
      <c r="L25" s="101" t="s">
        <v>114</v>
      </c>
    </row>
    <row r="26" spans="2:12" ht="12.75" customHeight="1" x14ac:dyDescent="0.2">
      <c r="B26" s="92" t="s">
        <v>115</v>
      </c>
      <c r="C26" s="63">
        <v>1541</v>
      </c>
      <c r="D26" s="63">
        <v>-12</v>
      </c>
      <c r="E26" s="63">
        <v>1529</v>
      </c>
      <c r="F26" s="102">
        <v>1</v>
      </c>
      <c r="G26" s="103">
        <v>7.7871512005191438E-3</v>
      </c>
      <c r="H26" s="44">
        <v>1393</v>
      </c>
      <c r="I26" s="44">
        <v>-15</v>
      </c>
      <c r="J26" s="44">
        <v>1378</v>
      </c>
      <c r="K26" s="51">
        <v>1</v>
      </c>
      <c r="L26" s="104" t="s">
        <v>82</v>
      </c>
    </row>
    <row r="27" spans="2:12" ht="12.75" customHeight="1" x14ac:dyDescent="0.2">
      <c r="B27" s="92" t="s">
        <v>75</v>
      </c>
      <c r="C27" s="105"/>
      <c r="D27" s="106"/>
      <c r="E27" s="106"/>
      <c r="F27" s="107"/>
      <c r="G27" s="107"/>
      <c r="H27" s="108"/>
      <c r="I27" s="109"/>
      <c r="J27" s="109"/>
      <c r="K27" s="70"/>
      <c r="L27" s="70"/>
    </row>
    <row r="28" spans="2:12" ht="12.75" customHeight="1" x14ac:dyDescent="0.2">
      <c r="B28" s="96" t="s">
        <v>93</v>
      </c>
      <c r="C28" s="38">
        <v>2627</v>
      </c>
      <c r="D28" s="38">
        <v>-2</v>
      </c>
      <c r="E28" s="38">
        <v>2625</v>
      </c>
      <c r="F28" s="97">
        <v>0.9747680890538033</v>
      </c>
      <c r="G28" s="97">
        <v>7.6132470498667686E-4</v>
      </c>
      <c r="H28" s="37">
        <v>2168</v>
      </c>
      <c r="I28" s="37">
        <v>-3</v>
      </c>
      <c r="J28" s="37">
        <v>2165</v>
      </c>
      <c r="K28" s="98" t="s">
        <v>117</v>
      </c>
      <c r="L28" s="98" t="s">
        <v>87</v>
      </c>
    </row>
    <row r="29" spans="2:12" ht="12.75" customHeight="1" x14ac:dyDescent="0.2">
      <c r="B29" s="96" t="s">
        <v>95</v>
      </c>
      <c r="C29" s="38">
        <v>15</v>
      </c>
      <c r="D29" s="38">
        <v>0</v>
      </c>
      <c r="E29" s="38">
        <v>15</v>
      </c>
      <c r="F29" s="97">
        <v>5.5658627087198514E-3</v>
      </c>
      <c r="G29" s="97">
        <v>0</v>
      </c>
      <c r="H29" s="37">
        <v>48</v>
      </c>
      <c r="I29" s="37">
        <v>0</v>
      </c>
      <c r="J29" s="37">
        <v>48</v>
      </c>
      <c r="K29" s="98" t="s">
        <v>118</v>
      </c>
      <c r="L29" s="98" t="s">
        <v>103</v>
      </c>
    </row>
    <row r="30" spans="2:12" ht="12.75" customHeight="1" x14ac:dyDescent="0.2">
      <c r="B30" s="99" t="s">
        <v>98</v>
      </c>
      <c r="C30" s="40">
        <v>53</v>
      </c>
      <c r="D30" s="40">
        <v>-12</v>
      </c>
      <c r="E30" s="40">
        <v>41</v>
      </c>
      <c r="F30" s="100">
        <v>1.9666048237476808E-2</v>
      </c>
      <c r="G30" s="100">
        <v>0.22641509433962265</v>
      </c>
      <c r="H30" s="41">
        <v>45</v>
      </c>
      <c r="I30" s="41">
        <v>-37</v>
      </c>
      <c r="J30" s="41">
        <v>8</v>
      </c>
      <c r="K30" s="101" t="s">
        <v>119</v>
      </c>
      <c r="L30" s="101" t="s">
        <v>120</v>
      </c>
    </row>
    <row r="31" spans="2:12" ht="12.75" customHeight="1" x14ac:dyDescent="0.2">
      <c r="B31" s="92" t="s">
        <v>121</v>
      </c>
      <c r="C31" s="63">
        <v>2695</v>
      </c>
      <c r="D31" s="63">
        <v>-14</v>
      </c>
      <c r="E31" s="63">
        <v>2681</v>
      </c>
      <c r="F31" s="102">
        <v>1</v>
      </c>
      <c r="G31" s="103">
        <v>5.1948051948051948E-3</v>
      </c>
      <c r="H31" s="44">
        <v>2261</v>
      </c>
      <c r="I31" s="44">
        <v>-40</v>
      </c>
      <c r="J31" s="44">
        <v>2221</v>
      </c>
      <c r="K31" s="51">
        <v>1</v>
      </c>
      <c r="L31" s="104" t="s">
        <v>116</v>
      </c>
    </row>
    <row r="32" spans="2:12" ht="12.75" customHeight="1" x14ac:dyDescent="0.2">
      <c r="B32" s="92" t="s">
        <v>59</v>
      </c>
      <c r="C32" s="105"/>
      <c r="D32" s="106"/>
      <c r="E32" s="106"/>
      <c r="F32" s="107"/>
      <c r="G32" s="107"/>
      <c r="H32" s="108"/>
      <c r="I32" s="109"/>
      <c r="J32" s="109"/>
      <c r="K32" s="70"/>
      <c r="L32" s="70"/>
    </row>
    <row r="33" spans="2:14" ht="12.75" customHeight="1" x14ac:dyDescent="0.2">
      <c r="B33" s="96" t="s">
        <v>93</v>
      </c>
      <c r="C33" s="38">
        <v>52776</v>
      </c>
      <c r="D33" s="38">
        <v>-12</v>
      </c>
      <c r="E33" s="38">
        <v>52764</v>
      </c>
      <c r="F33" s="97">
        <v>0.86811198473533568</v>
      </c>
      <c r="G33" s="97">
        <v>2.2737608003638017E-4</v>
      </c>
      <c r="H33" s="37">
        <v>48276</v>
      </c>
      <c r="I33" s="37">
        <v>-31</v>
      </c>
      <c r="J33" s="37">
        <v>48245</v>
      </c>
      <c r="K33" s="98" t="s">
        <v>110</v>
      </c>
      <c r="L33" s="98" t="s">
        <v>87</v>
      </c>
    </row>
    <row r="34" spans="2:14" ht="12.75" customHeight="1" x14ac:dyDescent="0.2">
      <c r="B34" s="96" t="s">
        <v>95</v>
      </c>
      <c r="C34" s="38">
        <v>7463</v>
      </c>
      <c r="D34" s="38">
        <v>-36</v>
      </c>
      <c r="E34" s="38">
        <v>7427</v>
      </c>
      <c r="F34" s="97">
        <v>0.12275882488403461</v>
      </c>
      <c r="G34" s="97">
        <v>4.8237974005091782E-3</v>
      </c>
      <c r="H34" s="37">
        <v>6890</v>
      </c>
      <c r="I34" s="37">
        <v>-32</v>
      </c>
      <c r="J34" s="37">
        <v>6858</v>
      </c>
      <c r="K34" s="98" t="s">
        <v>122</v>
      </c>
      <c r="L34" s="98" t="s">
        <v>86</v>
      </c>
    </row>
    <row r="35" spans="2:14" ht="12.75" customHeight="1" x14ac:dyDescent="0.2">
      <c r="B35" s="99" t="s">
        <v>98</v>
      </c>
      <c r="C35" s="40">
        <v>555</v>
      </c>
      <c r="D35" s="40">
        <v>-37</v>
      </c>
      <c r="E35" s="40">
        <v>518</v>
      </c>
      <c r="F35" s="100">
        <v>9.1291903806296672E-3</v>
      </c>
      <c r="G35" s="100">
        <v>6.6666666666666666E-2</v>
      </c>
      <c r="H35" s="41">
        <v>558</v>
      </c>
      <c r="I35" s="41">
        <v>-79</v>
      </c>
      <c r="J35" s="41">
        <v>479</v>
      </c>
      <c r="K35" s="101" t="s">
        <v>81</v>
      </c>
      <c r="L35" s="101" t="s">
        <v>83</v>
      </c>
    </row>
    <row r="36" spans="2:14" ht="15" customHeight="1" x14ac:dyDescent="0.2">
      <c r="B36" s="110" t="s">
        <v>123</v>
      </c>
      <c r="C36" s="63">
        <v>60794</v>
      </c>
      <c r="D36" s="63">
        <v>-85</v>
      </c>
      <c r="E36" s="63">
        <v>60709</v>
      </c>
      <c r="F36" s="102">
        <v>1</v>
      </c>
      <c r="G36" s="103">
        <v>1.398164292528868E-3</v>
      </c>
      <c r="H36" s="44">
        <v>55724</v>
      </c>
      <c r="I36" s="44">
        <v>-142</v>
      </c>
      <c r="J36" s="44">
        <v>55582</v>
      </c>
      <c r="K36" s="51">
        <v>1</v>
      </c>
      <c r="L36" s="104" t="s">
        <v>124</v>
      </c>
    </row>
    <row r="37" spans="2:14" ht="12.75" customHeight="1" x14ac:dyDescent="0.2">
      <c r="B37" s="99" t="s">
        <v>76</v>
      </c>
      <c r="C37" s="40">
        <v>-1537</v>
      </c>
      <c r="D37" s="40"/>
      <c r="E37" s="40">
        <v>-1537</v>
      </c>
      <c r="F37" s="100"/>
      <c r="G37" s="100"/>
      <c r="H37" s="41">
        <v>-1088</v>
      </c>
      <c r="I37" s="41"/>
      <c r="J37" s="41">
        <v>-1088</v>
      </c>
      <c r="K37" s="101"/>
      <c r="L37" s="101"/>
    </row>
    <row r="38" spans="2:14" ht="12.75" customHeight="1" x14ac:dyDescent="0.2">
      <c r="B38" s="92" t="s">
        <v>77</v>
      </c>
      <c r="C38" s="63">
        <v>59257</v>
      </c>
      <c r="D38" s="63">
        <v>-85</v>
      </c>
      <c r="E38" s="63">
        <v>59172</v>
      </c>
      <c r="F38" s="102"/>
      <c r="G38" s="103">
        <v>1.4344296876318409E-3</v>
      </c>
      <c r="H38" s="44">
        <v>54636</v>
      </c>
      <c r="I38" s="44">
        <v>-142</v>
      </c>
      <c r="J38" s="44">
        <v>54494</v>
      </c>
      <c r="K38" s="51"/>
      <c r="L38" s="104" t="s">
        <v>124</v>
      </c>
    </row>
    <row r="39" spans="2:14" ht="12.75" customHeight="1" x14ac:dyDescent="0.2">
      <c r="B39" s="92" t="s">
        <v>78</v>
      </c>
      <c r="C39" s="105"/>
      <c r="D39" s="106"/>
      <c r="E39" s="106"/>
      <c r="F39" s="107"/>
      <c r="G39" s="107"/>
      <c r="H39" s="108"/>
      <c r="I39" s="109"/>
      <c r="J39" s="109"/>
      <c r="K39" s="70"/>
      <c r="L39" s="70"/>
    </row>
    <row r="40" spans="2:14" ht="12.75" customHeight="1" x14ac:dyDescent="0.2">
      <c r="B40" s="96" t="s">
        <v>93</v>
      </c>
      <c r="C40" s="38">
        <v>3253</v>
      </c>
      <c r="D40" s="38">
        <v>-1</v>
      </c>
      <c r="E40" s="38">
        <v>3252</v>
      </c>
      <c r="F40" s="97"/>
      <c r="G40" s="97">
        <v>3.074085459575776E-4</v>
      </c>
      <c r="H40" s="37">
        <v>2916</v>
      </c>
      <c r="I40" s="37">
        <v>-2</v>
      </c>
      <c r="J40" s="37">
        <v>2914</v>
      </c>
      <c r="K40" s="98"/>
      <c r="L40" s="98" t="s">
        <v>87</v>
      </c>
    </row>
    <row r="41" spans="2:14" ht="12.75" customHeight="1" x14ac:dyDescent="0.2">
      <c r="B41" s="96" t="s">
        <v>95</v>
      </c>
      <c r="C41" s="111">
        <v>325</v>
      </c>
      <c r="D41" s="111">
        <v>-1</v>
      </c>
      <c r="E41" s="111">
        <v>324</v>
      </c>
      <c r="F41" s="97"/>
      <c r="G41" s="97">
        <v>3.0769230769230769E-3</v>
      </c>
      <c r="H41" s="112">
        <v>117</v>
      </c>
      <c r="I41" s="112">
        <v>-3</v>
      </c>
      <c r="J41" s="112">
        <v>114</v>
      </c>
      <c r="K41" s="98"/>
      <c r="L41" s="98" t="s">
        <v>88</v>
      </c>
    </row>
    <row r="42" spans="2:14" ht="12.75" customHeight="1" x14ac:dyDescent="0.2">
      <c r="B42" s="99" t="s">
        <v>98</v>
      </c>
      <c r="C42" s="40">
        <v>9</v>
      </c>
      <c r="D42" s="212">
        <v>-2</v>
      </c>
      <c r="E42" s="40">
        <v>7</v>
      </c>
      <c r="F42" s="100"/>
      <c r="G42" s="100">
        <v>0.22222222222222221</v>
      </c>
      <c r="H42" s="41">
        <v>11</v>
      </c>
      <c r="I42" s="41">
        <v>-3</v>
      </c>
      <c r="J42" s="41">
        <v>8</v>
      </c>
      <c r="K42" s="101"/>
      <c r="L42" s="101" t="s">
        <v>125</v>
      </c>
    </row>
    <row r="43" spans="2:14" ht="15" customHeight="1" x14ac:dyDescent="0.2">
      <c r="B43" s="113" t="s">
        <v>126</v>
      </c>
      <c r="C43" s="114">
        <v>3587</v>
      </c>
      <c r="D43" s="115">
        <v>-4</v>
      </c>
      <c r="E43" s="114">
        <v>3583</v>
      </c>
      <c r="F43" s="116"/>
      <c r="G43" s="116">
        <v>1.115137998327293E-3</v>
      </c>
      <c r="H43" s="49">
        <v>3044</v>
      </c>
      <c r="I43" s="49">
        <v>-8</v>
      </c>
      <c r="J43" s="49">
        <v>3036</v>
      </c>
      <c r="K43" s="117"/>
      <c r="L43" s="117" t="s">
        <v>124</v>
      </c>
    </row>
    <row r="44" spans="2:14" ht="23.25" customHeight="1" x14ac:dyDescent="0.2">
      <c r="B44" s="110" t="s">
        <v>79</v>
      </c>
      <c r="C44" s="63">
        <v>62844</v>
      </c>
      <c r="D44" s="63">
        <v>-89</v>
      </c>
      <c r="E44" s="63">
        <v>62755</v>
      </c>
      <c r="F44" s="102"/>
      <c r="G44" s="103">
        <v>1.4162052065431862E-3</v>
      </c>
      <c r="H44" s="44">
        <v>57680</v>
      </c>
      <c r="I44" s="44">
        <v>-150</v>
      </c>
      <c r="J44" s="44">
        <v>57530</v>
      </c>
      <c r="K44" s="51"/>
      <c r="L44" s="104" t="s">
        <v>124</v>
      </c>
    </row>
    <row r="45" spans="2:14" ht="12.75" customHeight="1" x14ac:dyDescent="0.2">
      <c r="B45" s="19"/>
      <c r="D45" s="18"/>
      <c r="E45" s="10"/>
    </row>
    <row r="46" spans="2:14" ht="12.75" customHeight="1" x14ac:dyDescent="0.2">
      <c r="B46" s="19"/>
      <c r="D46" s="18"/>
      <c r="E46" s="10"/>
    </row>
    <row r="47" spans="2:14" ht="12.75" customHeight="1" x14ac:dyDescent="0.2">
      <c r="B47" s="19"/>
      <c r="D47" s="18"/>
      <c r="E47" s="10"/>
    </row>
    <row r="48" spans="2:14" x14ac:dyDescent="0.2">
      <c r="B48" s="65" t="s">
        <v>127</v>
      </c>
      <c r="C48" s="64"/>
      <c r="D48" s="87"/>
      <c r="E48" s="72"/>
      <c r="F48" s="72"/>
      <c r="G48" s="64"/>
      <c r="H48" s="64"/>
      <c r="I48" s="64"/>
      <c r="J48" s="64"/>
      <c r="K48" s="64"/>
      <c r="L48" s="64"/>
      <c r="M48" s="64"/>
      <c r="N48" s="64"/>
    </row>
    <row r="49" spans="2:14" x14ac:dyDescent="0.2">
      <c r="B49" s="118"/>
      <c r="C49" s="249" t="s">
        <v>252</v>
      </c>
      <c r="D49" s="249"/>
      <c r="E49" s="249"/>
      <c r="F49" s="249"/>
      <c r="G49" s="249"/>
      <c r="H49" s="249"/>
      <c r="I49" s="250" t="s">
        <v>248</v>
      </c>
      <c r="J49" s="250"/>
      <c r="K49" s="250"/>
      <c r="L49" s="250"/>
      <c r="M49" s="250"/>
      <c r="N49" s="250"/>
    </row>
    <row r="50" spans="2:14" ht="24" x14ac:dyDescent="0.2">
      <c r="B50" s="119" t="s">
        <v>90</v>
      </c>
      <c r="C50" s="33" t="s">
        <v>71</v>
      </c>
      <c r="D50" s="33" t="s">
        <v>128</v>
      </c>
      <c r="E50" s="33" t="s">
        <v>129</v>
      </c>
      <c r="F50" s="91" t="s">
        <v>130</v>
      </c>
      <c r="G50" s="91" t="s">
        <v>131</v>
      </c>
      <c r="H50" s="91" t="s">
        <v>132</v>
      </c>
      <c r="I50" s="34" t="s">
        <v>71</v>
      </c>
      <c r="J50" s="34" t="s">
        <v>128</v>
      </c>
      <c r="K50" s="34" t="s">
        <v>129</v>
      </c>
      <c r="L50" s="74" t="s">
        <v>130</v>
      </c>
      <c r="M50" s="74" t="s">
        <v>131</v>
      </c>
      <c r="N50" s="74" t="s">
        <v>132</v>
      </c>
    </row>
    <row r="51" spans="2:14" x14ac:dyDescent="0.2">
      <c r="B51" s="92" t="s">
        <v>68</v>
      </c>
      <c r="C51" s="105"/>
      <c r="D51" s="106"/>
      <c r="E51" s="106"/>
      <c r="F51" s="107"/>
      <c r="G51" s="107"/>
      <c r="H51" s="107"/>
      <c r="I51" s="108"/>
      <c r="J51" s="109"/>
      <c r="K51" s="109"/>
      <c r="L51" s="70"/>
      <c r="M51" s="70"/>
      <c r="N51" s="70"/>
    </row>
    <row r="52" spans="2:14" x14ac:dyDescent="0.2">
      <c r="B52" s="96" t="s">
        <v>93</v>
      </c>
      <c r="C52" s="38">
        <v>48658</v>
      </c>
      <c r="D52" s="38">
        <v>48580</v>
      </c>
      <c r="E52" s="38">
        <v>3</v>
      </c>
      <c r="F52" s="38">
        <v>31</v>
      </c>
      <c r="G52" s="38">
        <v>44</v>
      </c>
      <c r="H52" s="97">
        <v>1.6030251962678285E-3</v>
      </c>
      <c r="I52" s="37">
        <v>44807</v>
      </c>
      <c r="J52" s="37">
        <v>44787</v>
      </c>
      <c r="K52" s="37">
        <v>11</v>
      </c>
      <c r="L52" s="37">
        <v>2</v>
      </c>
      <c r="M52" s="37">
        <v>7</v>
      </c>
      <c r="N52" s="98" t="s">
        <v>103</v>
      </c>
    </row>
    <row r="53" spans="2:14" x14ac:dyDescent="0.2">
      <c r="B53" s="96" t="s">
        <v>95</v>
      </c>
      <c r="C53" s="38">
        <v>7358</v>
      </c>
      <c r="D53" s="38">
        <v>7117</v>
      </c>
      <c r="E53" s="38">
        <v>79</v>
      </c>
      <c r="F53" s="38">
        <v>80</v>
      </c>
      <c r="G53" s="38">
        <v>82</v>
      </c>
      <c r="H53" s="97">
        <v>3.2753465615656431E-2</v>
      </c>
      <c r="I53" s="37">
        <v>6723</v>
      </c>
      <c r="J53" s="37">
        <v>6588</v>
      </c>
      <c r="K53" s="37">
        <v>31</v>
      </c>
      <c r="L53" s="37">
        <v>52</v>
      </c>
      <c r="M53" s="37">
        <v>52</v>
      </c>
      <c r="N53" s="98" t="s">
        <v>119</v>
      </c>
    </row>
    <row r="54" spans="2:14" x14ac:dyDescent="0.2">
      <c r="B54" s="99" t="s">
        <v>98</v>
      </c>
      <c r="C54" s="40">
        <v>466</v>
      </c>
      <c r="D54" s="40">
        <v>372</v>
      </c>
      <c r="E54" s="40">
        <v>11</v>
      </c>
      <c r="F54" s="40">
        <v>19</v>
      </c>
      <c r="G54" s="40">
        <v>64</v>
      </c>
      <c r="H54" s="100">
        <v>0.20171673819742489</v>
      </c>
      <c r="I54" s="41">
        <v>473</v>
      </c>
      <c r="J54" s="41">
        <v>349</v>
      </c>
      <c r="K54" s="41">
        <v>12</v>
      </c>
      <c r="L54" s="41">
        <v>19</v>
      </c>
      <c r="M54" s="41">
        <v>93</v>
      </c>
      <c r="N54" s="101" t="s">
        <v>133</v>
      </c>
    </row>
    <row r="55" spans="2:14" x14ac:dyDescent="0.2">
      <c r="B55" s="92" t="s">
        <v>134</v>
      </c>
      <c r="C55" s="63">
        <v>56482</v>
      </c>
      <c r="D55" s="63">
        <v>56069</v>
      </c>
      <c r="E55" s="63">
        <v>93</v>
      </c>
      <c r="F55" s="63">
        <v>130</v>
      </c>
      <c r="G55" s="63">
        <v>190</v>
      </c>
      <c r="H55" s="103">
        <v>7.3120640203958786E-3</v>
      </c>
      <c r="I55" s="44">
        <v>52003</v>
      </c>
      <c r="J55" s="44">
        <v>51724</v>
      </c>
      <c r="K55" s="44">
        <v>54</v>
      </c>
      <c r="L55" s="44">
        <v>73</v>
      </c>
      <c r="M55" s="44">
        <v>152</v>
      </c>
      <c r="N55" s="104" t="s">
        <v>86</v>
      </c>
    </row>
    <row r="56" spans="2:14" x14ac:dyDescent="0.2">
      <c r="B56" s="120" t="s">
        <v>76</v>
      </c>
      <c r="C56" s="123">
        <v>-1537</v>
      </c>
      <c r="D56" s="123"/>
      <c r="E56" s="123"/>
      <c r="F56" s="123"/>
      <c r="G56" s="123"/>
      <c r="H56" s="124"/>
      <c r="I56" s="121">
        <v>-1088</v>
      </c>
      <c r="J56" s="121"/>
      <c r="K56" s="121"/>
      <c r="L56" s="122"/>
      <c r="M56" s="122"/>
      <c r="N56" s="122"/>
    </row>
    <row r="57" spans="2:14" x14ac:dyDescent="0.2">
      <c r="B57" s="92" t="s">
        <v>101</v>
      </c>
      <c r="C57" s="63">
        <v>54945</v>
      </c>
      <c r="D57" s="63">
        <v>56069</v>
      </c>
      <c r="E57" s="63">
        <v>93</v>
      </c>
      <c r="F57" s="63">
        <v>130</v>
      </c>
      <c r="G57" s="63">
        <v>190</v>
      </c>
      <c r="H57" s="103"/>
      <c r="I57" s="44">
        <v>50915</v>
      </c>
      <c r="J57" s="44">
        <v>51724</v>
      </c>
      <c r="K57" s="44">
        <v>54</v>
      </c>
      <c r="L57" s="44">
        <v>73</v>
      </c>
      <c r="M57" s="44">
        <v>152</v>
      </c>
      <c r="N57" s="104"/>
    </row>
    <row r="58" spans="2:14" x14ac:dyDescent="0.2">
      <c r="B58" s="92" t="s">
        <v>74</v>
      </c>
      <c r="C58" s="105"/>
      <c r="D58" s="106"/>
      <c r="E58" s="106"/>
      <c r="F58" s="107"/>
      <c r="G58" s="107"/>
      <c r="H58" s="107"/>
      <c r="I58" s="108"/>
      <c r="J58" s="109"/>
      <c r="K58" s="109"/>
      <c r="L58" s="70"/>
      <c r="M58" s="70"/>
      <c r="N58" s="70"/>
    </row>
    <row r="59" spans="2:14" x14ac:dyDescent="0.2">
      <c r="B59" s="96" t="s">
        <v>93</v>
      </c>
      <c r="C59" s="38">
        <v>54</v>
      </c>
      <c r="D59" s="38">
        <v>54</v>
      </c>
      <c r="E59" s="38">
        <v>0</v>
      </c>
      <c r="F59" s="38">
        <v>0</v>
      </c>
      <c r="G59" s="38">
        <v>0</v>
      </c>
      <c r="H59" s="97">
        <v>0</v>
      </c>
      <c r="I59" s="37">
        <v>44</v>
      </c>
      <c r="J59" s="37">
        <v>44</v>
      </c>
      <c r="K59" s="37">
        <v>0</v>
      </c>
      <c r="L59" s="37">
        <v>0</v>
      </c>
      <c r="M59" s="37">
        <v>0</v>
      </c>
      <c r="N59" s="98" t="s">
        <v>103</v>
      </c>
    </row>
    <row r="60" spans="2:14" x14ac:dyDescent="0.2">
      <c r="B60" s="96" t="s">
        <v>95</v>
      </c>
      <c r="C60" s="38">
        <v>16</v>
      </c>
      <c r="D60" s="38">
        <v>11</v>
      </c>
      <c r="E60" s="38">
        <v>2</v>
      </c>
      <c r="F60" s="38">
        <v>1</v>
      </c>
      <c r="G60" s="38">
        <v>2</v>
      </c>
      <c r="H60" s="97">
        <v>0.3125</v>
      </c>
      <c r="I60" s="37">
        <v>15</v>
      </c>
      <c r="J60" s="37">
        <v>10</v>
      </c>
      <c r="K60" s="37">
        <v>2</v>
      </c>
      <c r="L60" s="37">
        <v>1</v>
      </c>
      <c r="M60" s="37">
        <v>2</v>
      </c>
      <c r="N60" s="98" t="s">
        <v>135</v>
      </c>
    </row>
    <row r="61" spans="2:14" x14ac:dyDescent="0.2">
      <c r="B61" s="99" t="s">
        <v>98</v>
      </c>
      <c r="C61" s="40">
        <v>6</v>
      </c>
      <c r="D61" s="40">
        <v>1</v>
      </c>
      <c r="E61" s="40">
        <v>0</v>
      </c>
      <c r="F61" s="40">
        <v>0</v>
      </c>
      <c r="G61" s="40">
        <v>5</v>
      </c>
      <c r="H61" s="100">
        <v>0.83333333333333337</v>
      </c>
      <c r="I61" s="41">
        <v>8</v>
      </c>
      <c r="J61" s="41">
        <v>1</v>
      </c>
      <c r="K61" s="41">
        <v>0</v>
      </c>
      <c r="L61" s="41">
        <v>0</v>
      </c>
      <c r="M61" s="41">
        <v>7</v>
      </c>
      <c r="N61" s="101" t="s">
        <v>106</v>
      </c>
    </row>
    <row r="62" spans="2:14" x14ac:dyDescent="0.2">
      <c r="B62" s="92" t="s">
        <v>107</v>
      </c>
      <c r="C62" s="63">
        <v>76</v>
      </c>
      <c r="D62" s="63">
        <v>66</v>
      </c>
      <c r="E62" s="63">
        <v>2</v>
      </c>
      <c r="F62" s="63">
        <v>1</v>
      </c>
      <c r="G62" s="63">
        <v>7</v>
      </c>
      <c r="H62" s="103">
        <v>0.13157894736842105</v>
      </c>
      <c r="I62" s="44">
        <v>67</v>
      </c>
      <c r="J62" s="44">
        <v>55</v>
      </c>
      <c r="K62" s="44">
        <v>2</v>
      </c>
      <c r="L62" s="44">
        <v>1</v>
      </c>
      <c r="M62" s="44">
        <v>9</v>
      </c>
      <c r="N62" s="104" t="s">
        <v>136</v>
      </c>
    </row>
    <row r="63" spans="2:14" x14ac:dyDescent="0.2">
      <c r="B63" s="92" t="s">
        <v>69</v>
      </c>
      <c r="C63" s="105"/>
      <c r="D63" s="106"/>
      <c r="E63" s="106"/>
      <c r="F63" s="107"/>
      <c r="G63" s="107"/>
      <c r="H63" s="107"/>
      <c r="I63" s="108"/>
      <c r="J63" s="109"/>
      <c r="K63" s="109"/>
      <c r="L63" s="70"/>
      <c r="M63" s="70"/>
      <c r="N63" s="70"/>
    </row>
    <row r="64" spans="2:14" x14ac:dyDescent="0.2">
      <c r="B64" s="96" t="s">
        <v>93</v>
      </c>
      <c r="C64" s="38">
        <v>1437</v>
      </c>
      <c r="D64" s="38">
        <v>1436</v>
      </c>
      <c r="E64" s="38">
        <v>1</v>
      </c>
      <c r="F64" s="38">
        <v>0</v>
      </c>
      <c r="G64" s="38">
        <v>0</v>
      </c>
      <c r="H64" s="97">
        <v>6.9589422407794019E-4</v>
      </c>
      <c r="I64" s="37">
        <v>1257</v>
      </c>
      <c r="J64" s="37">
        <v>1256</v>
      </c>
      <c r="K64" s="37">
        <v>1</v>
      </c>
      <c r="L64" s="37">
        <v>0</v>
      </c>
      <c r="M64" s="37">
        <v>0</v>
      </c>
      <c r="N64" s="98" t="s">
        <v>87</v>
      </c>
    </row>
    <row r="65" spans="2:14" x14ac:dyDescent="0.2">
      <c r="B65" s="96" t="s">
        <v>95</v>
      </c>
      <c r="C65" s="38">
        <v>74</v>
      </c>
      <c r="D65" s="38">
        <v>58</v>
      </c>
      <c r="E65" s="38">
        <v>6</v>
      </c>
      <c r="F65" s="38">
        <v>7</v>
      </c>
      <c r="G65" s="38">
        <v>3</v>
      </c>
      <c r="H65" s="97">
        <v>0.21621621621621623</v>
      </c>
      <c r="I65" s="37">
        <v>104</v>
      </c>
      <c r="J65" s="37">
        <v>76</v>
      </c>
      <c r="K65" s="37">
        <v>12</v>
      </c>
      <c r="L65" s="37">
        <v>8</v>
      </c>
      <c r="M65" s="37">
        <v>8</v>
      </c>
      <c r="N65" s="98" t="s">
        <v>137</v>
      </c>
    </row>
    <row r="66" spans="2:14" x14ac:dyDescent="0.2">
      <c r="B66" s="99" t="s">
        <v>98</v>
      </c>
      <c r="C66" s="40">
        <v>30</v>
      </c>
      <c r="D66" s="40">
        <v>16</v>
      </c>
      <c r="E66" s="40">
        <v>1</v>
      </c>
      <c r="F66" s="40">
        <v>4</v>
      </c>
      <c r="G66" s="40">
        <v>9</v>
      </c>
      <c r="H66" s="100">
        <v>0.46666666666666667</v>
      </c>
      <c r="I66" s="41">
        <v>32</v>
      </c>
      <c r="J66" s="41">
        <v>18</v>
      </c>
      <c r="K66" s="41">
        <v>3</v>
      </c>
      <c r="L66" s="41">
        <v>1</v>
      </c>
      <c r="M66" s="41">
        <v>10</v>
      </c>
      <c r="N66" s="101" t="s">
        <v>138</v>
      </c>
    </row>
    <row r="67" spans="2:14" x14ac:dyDescent="0.2">
      <c r="B67" s="92" t="s">
        <v>115</v>
      </c>
      <c r="C67" s="63">
        <v>1541</v>
      </c>
      <c r="D67" s="63">
        <v>1510</v>
      </c>
      <c r="E67" s="63">
        <v>8</v>
      </c>
      <c r="F67" s="63">
        <v>11</v>
      </c>
      <c r="G67" s="63">
        <v>12</v>
      </c>
      <c r="H67" s="103">
        <v>2.0116807268007787E-2</v>
      </c>
      <c r="I67" s="44">
        <v>1393</v>
      </c>
      <c r="J67" s="44">
        <v>1350</v>
      </c>
      <c r="K67" s="44">
        <v>16</v>
      </c>
      <c r="L67" s="44">
        <v>9</v>
      </c>
      <c r="M67" s="44">
        <v>18</v>
      </c>
      <c r="N67" s="104" t="s">
        <v>139</v>
      </c>
    </row>
    <row r="68" spans="2:14" x14ac:dyDescent="0.2">
      <c r="B68" s="92" t="s">
        <v>75</v>
      </c>
      <c r="C68" s="105"/>
      <c r="D68" s="106"/>
      <c r="E68" s="106"/>
      <c r="F68" s="107"/>
      <c r="G68" s="107"/>
      <c r="H68" s="107"/>
      <c r="I68" s="108"/>
      <c r="J68" s="109"/>
      <c r="K68" s="109"/>
      <c r="L68" s="70"/>
      <c r="M68" s="70"/>
      <c r="N68" s="70"/>
    </row>
    <row r="69" spans="2:14" x14ac:dyDescent="0.2">
      <c r="B69" s="96" t="s">
        <v>93</v>
      </c>
      <c r="C69" s="38">
        <v>2627</v>
      </c>
      <c r="D69" s="38">
        <v>2622</v>
      </c>
      <c r="E69" s="38">
        <v>5</v>
      </c>
      <c r="F69" s="38">
        <v>0</v>
      </c>
      <c r="G69" s="38">
        <v>0</v>
      </c>
      <c r="H69" s="97">
        <v>1.903311762466692E-3</v>
      </c>
      <c r="I69" s="37">
        <v>2168</v>
      </c>
      <c r="J69" s="37">
        <v>2168</v>
      </c>
      <c r="K69" s="37">
        <v>0</v>
      </c>
      <c r="L69" s="37">
        <v>0</v>
      </c>
      <c r="M69" s="37">
        <v>0</v>
      </c>
      <c r="N69" s="98" t="s">
        <v>103</v>
      </c>
    </row>
    <row r="70" spans="2:14" x14ac:dyDescent="0.2">
      <c r="B70" s="96" t="s">
        <v>95</v>
      </c>
      <c r="C70" s="38">
        <v>15</v>
      </c>
      <c r="D70" s="38">
        <v>13</v>
      </c>
      <c r="E70" s="38">
        <v>2</v>
      </c>
      <c r="F70" s="38">
        <v>0</v>
      </c>
      <c r="G70" s="38">
        <v>0</v>
      </c>
      <c r="H70" s="97">
        <v>0.13333333333333333</v>
      </c>
      <c r="I70" s="37">
        <v>48</v>
      </c>
      <c r="J70" s="37">
        <v>48</v>
      </c>
      <c r="K70" s="37">
        <v>0</v>
      </c>
      <c r="L70" s="37">
        <v>0</v>
      </c>
      <c r="M70" s="37">
        <v>0</v>
      </c>
      <c r="N70" s="98" t="s">
        <v>103</v>
      </c>
    </row>
    <row r="71" spans="2:14" x14ac:dyDescent="0.2">
      <c r="B71" s="99" t="s">
        <v>98</v>
      </c>
      <c r="C71" s="40">
        <v>53</v>
      </c>
      <c r="D71" s="40">
        <v>53</v>
      </c>
      <c r="E71" s="40">
        <v>0</v>
      </c>
      <c r="F71" s="40">
        <v>0</v>
      </c>
      <c r="G71" s="40">
        <v>0</v>
      </c>
      <c r="H71" s="100">
        <v>0</v>
      </c>
      <c r="I71" s="41">
        <v>45</v>
      </c>
      <c r="J71" s="41">
        <v>45</v>
      </c>
      <c r="K71" s="41">
        <v>0</v>
      </c>
      <c r="L71" s="41">
        <v>0</v>
      </c>
      <c r="M71" s="41">
        <v>0</v>
      </c>
      <c r="N71" s="101" t="s">
        <v>103</v>
      </c>
    </row>
    <row r="72" spans="2:14" x14ac:dyDescent="0.2">
      <c r="B72" s="92" t="s">
        <v>121</v>
      </c>
      <c r="C72" s="63">
        <v>2695</v>
      </c>
      <c r="D72" s="63">
        <v>2688</v>
      </c>
      <c r="E72" s="63">
        <v>7</v>
      </c>
      <c r="F72" s="63">
        <v>0</v>
      </c>
      <c r="G72" s="63">
        <v>0</v>
      </c>
      <c r="H72" s="103">
        <v>2.5974025974025974E-3</v>
      </c>
      <c r="I72" s="44">
        <v>2261</v>
      </c>
      <c r="J72" s="44">
        <v>2261</v>
      </c>
      <c r="K72" s="44">
        <v>0</v>
      </c>
      <c r="L72" s="44">
        <v>0</v>
      </c>
      <c r="M72" s="44">
        <v>0</v>
      </c>
      <c r="N72" s="104" t="s">
        <v>103</v>
      </c>
    </row>
    <row r="73" spans="2:14" x14ac:dyDescent="0.2">
      <c r="B73" s="92" t="s">
        <v>59</v>
      </c>
      <c r="C73" s="105"/>
      <c r="D73" s="106"/>
      <c r="E73" s="106"/>
      <c r="F73" s="107"/>
      <c r="G73" s="107"/>
      <c r="H73" s="107"/>
      <c r="I73" s="108"/>
      <c r="J73" s="109"/>
      <c r="K73" s="109"/>
      <c r="L73" s="70"/>
      <c r="M73" s="70"/>
      <c r="N73" s="70"/>
    </row>
    <row r="74" spans="2:14" x14ac:dyDescent="0.2">
      <c r="B74" s="96" t="s">
        <v>93</v>
      </c>
      <c r="C74" s="38">
        <v>52776</v>
      </c>
      <c r="D74" s="38">
        <v>52692</v>
      </c>
      <c r="E74" s="38">
        <v>9</v>
      </c>
      <c r="F74" s="38">
        <v>31</v>
      </c>
      <c r="G74" s="38">
        <v>44</v>
      </c>
      <c r="H74" s="97">
        <v>1.5916325602546612E-3</v>
      </c>
      <c r="I74" s="37">
        <v>48276</v>
      </c>
      <c r="J74" s="37">
        <v>48255</v>
      </c>
      <c r="K74" s="37">
        <v>12</v>
      </c>
      <c r="L74" s="37">
        <v>2</v>
      </c>
      <c r="M74" s="37">
        <v>7</v>
      </c>
      <c r="N74" s="98" t="s">
        <v>103</v>
      </c>
    </row>
    <row r="75" spans="2:14" x14ac:dyDescent="0.2">
      <c r="B75" s="96" t="s">
        <v>95</v>
      </c>
      <c r="C75" s="38">
        <v>7463</v>
      </c>
      <c r="D75" s="38">
        <v>7199</v>
      </c>
      <c r="E75" s="38">
        <v>89</v>
      </c>
      <c r="F75" s="38">
        <v>88</v>
      </c>
      <c r="G75" s="38">
        <v>87</v>
      </c>
      <c r="H75" s="97">
        <v>3.5374514270400642E-2</v>
      </c>
      <c r="I75" s="37">
        <v>6890</v>
      </c>
      <c r="J75" s="37">
        <v>6722</v>
      </c>
      <c r="K75" s="37">
        <v>45</v>
      </c>
      <c r="L75" s="37">
        <v>61</v>
      </c>
      <c r="M75" s="37">
        <v>62</v>
      </c>
      <c r="N75" s="98" t="s">
        <v>140</v>
      </c>
    </row>
    <row r="76" spans="2:14" x14ac:dyDescent="0.2">
      <c r="B76" s="99" t="s">
        <v>98</v>
      </c>
      <c r="C76" s="40">
        <v>555</v>
      </c>
      <c r="D76" s="40">
        <v>442</v>
      </c>
      <c r="E76" s="40">
        <v>12</v>
      </c>
      <c r="F76" s="40">
        <v>23</v>
      </c>
      <c r="G76" s="40">
        <v>78</v>
      </c>
      <c r="H76" s="100">
        <v>0.20360360360360361</v>
      </c>
      <c r="I76" s="41">
        <v>558</v>
      </c>
      <c r="J76" s="41">
        <v>413</v>
      </c>
      <c r="K76" s="41">
        <v>15</v>
      </c>
      <c r="L76" s="41">
        <v>20</v>
      </c>
      <c r="M76" s="41">
        <v>110</v>
      </c>
      <c r="N76" s="101" t="s">
        <v>141</v>
      </c>
    </row>
    <row r="77" spans="2:14" x14ac:dyDescent="0.2">
      <c r="B77" s="110" t="s">
        <v>123</v>
      </c>
      <c r="C77" s="63">
        <v>60794</v>
      </c>
      <c r="D77" s="63">
        <v>60333</v>
      </c>
      <c r="E77" s="63">
        <v>110</v>
      </c>
      <c r="F77" s="63">
        <v>142</v>
      </c>
      <c r="G77" s="63">
        <v>209</v>
      </c>
      <c r="H77" s="103">
        <v>7.5829851630095074E-3</v>
      </c>
      <c r="I77" s="44">
        <v>55724</v>
      </c>
      <c r="J77" s="44">
        <v>55390</v>
      </c>
      <c r="K77" s="44">
        <v>72</v>
      </c>
      <c r="L77" s="44">
        <v>83</v>
      </c>
      <c r="M77" s="44">
        <v>179</v>
      </c>
      <c r="N77" s="104" t="s">
        <v>84</v>
      </c>
    </row>
    <row r="78" spans="2:14" x14ac:dyDescent="0.2">
      <c r="B78" s="99" t="s">
        <v>76</v>
      </c>
      <c r="C78" s="40">
        <v>-1537</v>
      </c>
      <c r="D78" s="40"/>
      <c r="E78" s="40"/>
      <c r="F78" s="40"/>
      <c r="G78" s="40"/>
      <c r="H78" s="100"/>
      <c r="I78" s="41">
        <v>-1088</v>
      </c>
      <c r="J78" s="41"/>
      <c r="K78" s="41"/>
      <c r="L78" s="101"/>
      <c r="M78" s="101"/>
      <c r="N78" s="101"/>
    </row>
    <row r="79" spans="2:14" x14ac:dyDescent="0.2">
      <c r="B79" s="92" t="s">
        <v>77</v>
      </c>
      <c r="C79" s="63">
        <v>59257</v>
      </c>
      <c r="D79" s="63">
        <v>60333</v>
      </c>
      <c r="E79" s="63">
        <v>110</v>
      </c>
      <c r="F79" s="63">
        <v>142</v>
      </c>
      <c r="G79" s="63">
        <v>209</v>
      </c>
      <c r="H79" s="103"/>
      <c r="I79" s="44">
        <v>54636</v>
      </c>
      <c r="J79" s="44">
        <v>55390</v>
      </c>
      <c r="K79" s="44">
        <v>72</v>
      </c>
      <c r="L79" s="44">
        <v>83</v>
      </c>
      <c r="M79" s="44">
        <v>179</v>
      </c>
      <c r="N79" s="104"/>
    </row>
  </sheetData>
  <mergeCells count="4">
    <mergeCell ref="C49:H49"/>
    <mergeCell ref="I49:N49"/>
    <mergeCell ref="H8:L8"/>
    <mergeCell ref="C8:G8"/>
  </mergeCells>
  <phoneticPr fontId="8" type="noConversion"/>
  <conditionalFormatting sqref="B4:B8 C9:F10 H9:K10 C17:F34 H17:K34 F18:G21 K18:L21 F23:G26 K23:L26 F28:G31 K28:L31 F33:G34 L33:L34 C35:L38 C39:F39 H39:K39 C59:N62 C64:N67 C69:N72">
    <cfRule type="expression" dxfId="54" priority="536" stopIfTrue="1">
      <formula>CelHeeftFormule</formula>
    </cfRule>
  </conditionalFormatting>
  <conditionalFormatting sqref="B48:B49">
    <cfRule type="expression" dxfId="53" priority="1" stopIfTrue="1">
      <formula>CelHeeftFormule</formula>
    </cfRule>
  </conditionalFormatting>
  <conditionalFormatting sqref="B50">
    <cfRule type="expression" dxfId="52" priority="7" stopIfTrue="1">
      <formula>CelHeeftFormule</formula>
    </cfRule>
  </conditionalFormatting>
  <conditionalFormatting sqref="C5:F5">
    <cfRule type="expression" dxfId="51" priority="2100" stopIfTrue="1">
      <formula>CelHeeftFormule</formula>
    </cfRule>
  </conditionalFormatting>
  <conditionalFormatting sqref="C50:G51 I50:M51 C52:N57 C58:G58 I58:M58 C63:G63 I63:M63 C68:G68 I68:M68 C73:G73 I73:M73">
    <cfRule type="expression" dxfId="50" priority="5" stopIfTrue="1">
      <formula>CelHeeftFormule</formula>
    </cfRule>
  </conditionalFormatting>
  <conditionalFormatting sqref="C11:L16">
    <cfRule type="expression" dxfId="49" priority="11" stopIfTrue="1">
      <formula>CelHeeftFormule</formula>
    </cfRule>
  </conditionalFormatting>
  <conditionalFormatting sqref="C40:L44">
    <cfRule type="expression" dxfId="48" priority="10" stopIfTrue="1">
      <formula>CelHeeftFormule</formula>
    </cfRule>
  </conditionalFormatting>
  <conditionalFormatting sqref="C74:N79">
    <cfRule type="expression" dxfId="47" priority="2" stopIfTrue="1">
      <formula>CelHeeftFormule</formula>
    </cfRule>
  </conditionalFormatting>
  <conditionalFormatting sqref="D7:F7">
    <cfRule type="expression" dxfId="46" priority="1619" stopIfTrue="1">
      <formula>CelHeeftFormule</formula>
    </cfRule>
  </conditionalFormatting>
  <conditionalFormatting sqref="D45:F48">
    <cfRule type="expression" dxfId="45" priority="8" stopIfTrue="1">
      <formula>CelHeeftFormule</formula>
    </cfRule>
  </conditionalFormatting>
  <conditionalFormatting sqref="F9:G9 K9:L9 F50:H50 L50:N50 B9">
    <cfRule type="expression" dxfId="44" priority="1617" stopIfTrue="1">
      <formula>CelHeeftFormule</formula>
    </cfRule>
  </conditionalFormatting>
  <conditionalFormatting sqref="G43">
    <cfRule type="expression" dxfId="43" priority="1665" stopIfTrue="1">
      <formula>CelHeeftFormule</formula>
    </cfRule>
  </conditionalFormatting>
  <hyperlinks>
    <hyperlink ref="B2" location="'Table of content'!A1" display="Back to table of content" xr:uid="{00000000-0004-0000-0600-000000000000}"/>
  </hyperlinks>
  <pageMargins left="0.7" right="0.7" top="0.75" bottom="0.75" header="0.3" footer="0.3"/>
  <pageSetup paperSize="9" scale="75" orientation="landscape" r:id="rId1"/>
  <ignoredErrors>
    <ignoredError sqref="N52:N77 K11:L44" numberStoredAsText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O32"/>
  <sheetViews>
    <sheetView showGridLines="0" zoomScale="115" zoomScaleNormal="115" workbookViewId="0">
      <selection activeCell="B4" sqref="B4"/>
    </sheetView>
  </sheetViews>
  <sheetFormatPr defaultColWidth="9.28515625" defaultRowHeight="12.75" x14ac:dyDescent="0.2"/>
  <cols>
    <col min="1" max="1" width="2.7109375" style="6" customWidth="1"/>
    <col min="2" max="2" width="55.85546875" style="6" customWidth="1"/>
    <col min="3" max="5" width="12.7109375" style="6" customWidth="1"/>
    <col min="6" max="6" width="3.28515625" style="6" customWidth="1"/>
    <col min="7" max="15" width="12.7109375" style="6" customWidth="1"/>
    <col min="16" max="16384" width="9.28515625" style="6"/>
  </cols>
  <sheetData>
    <row r="2" spans="2:15" ht="21" customHeight="1" x14ac:dyDescent="0.2">
      <c r="B2" s="204" t="s">
        <v>2</v>
      </c>
    </row>
    <row r="4" spans="2:15" x14ac:dyDescent="0.2">
      <c r="B4" s="65" t="s">
        <v>142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2:15" x14ac:dyDescent="0.2">
      <c r="B5" s="65" t="s">
        <v>143</v>
      </c>
      <c r="C5" s="72"/>
      <c r="D5" s="72"/>
      <c r="E5" s="72"/>
      <c r="F5" s="72"/>
      <c r="G5" s="72"/>
      <c r="H5" s="72"/>
      <c r="I5" s="64"/>
      <c r="J5" s="64"/>
      <c r="K5" s="64"/>
      <c r="L5" s="64"/>
      <c r="M5" s="64"/>
      <c r="N5" s="64"/>
      <c r="O5" s="64"/>
    </row>
    <row r="6" spans="2:15" ht="12.75" customHeight="1" x14ac:dyDescent="0.2">
      <c r="B6" s="72"/>
      <c r="C6" s="72"/>
      <c r="D6" s="72"/>
      <c r="E6" s="72"/>
      <c r="F6" s="72"/>
      <c r="G6" s="72"/>
      <c r="H6" s="72"/>
      <c r="I6" s="64"/>
      <c r="J6" s="64"/>
      <c r="K6" s="64"/>
      <c r="L6" s="64"/>
      <c r="M6" s="64"/>
      <c r="N6" s="64"/>
      <c r="O6" s="64"/>
    </row>
    <row r="7" spans="2:15" ht="12.75" customHeight="1" x14ac:dyDescent="0.2">
      <c r="B7" s="72"/>
      <c r="C7" s="72"/>
      <c r="D7" s="72"/>
      <c r="E7" s="72"/>
      <c r="F7" s="72"/>
      <c r="G7" s="72"/>
      <c r="H7" s="72"/>
      <c r="I7" s="64"/>
      <c r="J7" s="64"/>
      <c r="K7" s="64"/>
      <c r="L7" s="64"/>
      <c r="M7" s="64"/>
      <c r="N7" s="64"/>
      <c r="O7" s="64"/>
    </row>
    <row r="8" spans="2:15" x14ac:dyDescent="0.2">
      <c r="B8" s="64"/>
      <c r="C8" s="252" t="s">
        <v>247</v>
      </c>
      <c r="D8" s="252"/>
      <c r="E8" s="252"/>
      <c r="F8" s="64"/>
      <c r="G8" s="251" t="s">
        <v>246</v>
      </c>
      <c r="H8" s="251"/>
      <c r="I8" s="251"/>
      <c r="J8" s="251"/>
      <c r="K8" s="251"/>
      <c r="L8" s="251"/>
      <c r="M8" s="251"/>
      <c r="N8" s="251"/>
      <c r="O8" s="251"/>
    </row>
    <row r="9" spans="2:15" x14ac:dyDescent="0.2">
      <c r="B9" s="32" t="s">
        <v>11</v>
      </c>
      <c r="C9" s="140">
        <v>46022</v>
      </c>
      <c r="D9" s="135">
        <v>45838</v>
      </c>
      <c r="E9" s="135">
        <v>45657</v>
      </c>
      <c r="F9" s="208"/>
      <c r="G9" s="135" t="s">
        <v>3</v>
      </c>
      <c r="H9" s="135">
        <v>45473</v>
      </c>
      <c r="I9" s="135" t="s">
        <v>4</v>
      </c>
      <c r="J9" s="135">
        <v>45107</v>
      </c>
      <c r="K9" s="135">
        <v>44926</v>
      </c>
      <c r="L9" s="135">
        <v>44742</v>
      </c>
      <c r="M9" s="135">
        <v>44561</v>
      </c>
      <c r="N9" s="135">
        <v>44377</v>
      </c>
      <c r="O9" s="135">
        <v>44196</v>
      </c>
    </row>
    <row r="10" spans="2:15" x14ac:dyDescent="0.2">
      <c r="B10" s="66" t="s">
        <v>144</v>
      </c>
      <c r="C10" s="38">
        <v>4331</v>
      </c>
      <c r="D10" s="37">
        <v>4193</v>
      </c>
      <c r="E10" s="37">
        <v>4048</v>
      </c>
      <c r="F10" s="37"/>
      <c r="G10" s="37">
        <v>4048</v>
      </c>
      <c r="H10" s="37">
        <v>4136</v>
      </c>
      <c r="I10" s="37">
        <v>4091</v>
      </c>
      <c r="J10" s="37">
        <v>3864</v>
      </c>
      <c r="K10" s="37">
        <v>3708</v>
      </c>
      <c r="L10" s="37">
        <v>3675</v>
      </c>
      <c r="M10" s="37">
        <v>3486</v>
      </c>
      <c r="N10" s="37">
        <v>3424</v>
      </c>
      <c r="O10" s="37">
        <v>3450</v>
      </c>
    </row>
    <row r="11" spans="2:15" x14ac:dyDescent="0.2">
      <c r="B11" s="66" t="s">
        <v>145</v>
      </c>
      <c r="C11" s="38">
        <v>-213</v>
      </c>
      <c r="D11" s="37">
        <v>-138</v>
      </c>
      <c r="E11" s="37">
        <v>-139</v>
      </c>
      <c r="F11" s="37"/>
      <c r="G11" s="37">
        <v>-139</v>
      </c>
      <c r="H11" s="37">
        <v>-231</v>
      </c>
      <c r="I11" s="37">
        <v>-332</v>
      </c>
      <c r="J11" s="37">
        <v>-248</v>
      </c>
      <c r="K11" s="37">
        <v>-153</v>
      </c>
      <c r="L11" s="37">
        <v>-95</v>
      </c>
      <c r="M11" s="37">
        <v>-124</v>
      </c>
      <c r="N11" s="37">
        <v>-94</v>
      </c>
      <c r="O11" s="37">
        <v>-131</v>
      </c>
    </row>
    <row r="12" spans="2:15" x14ac:dyDescent="0.2">
      <c r="B12" s="66" t="s">
        <v>146</v>
      </c>
      <c r="C12" s="38">
        <v>-298</v>
      </c>
      <c r="D12" s="37">
        <v>-298</v>
      </c>
      <c r="E12" s="37">
        <v>-298</v>
      </c>
      <c r="F12" s="37"/>
      <c r="G12" s="37">
        <v>-298</v>
      </c>
      <c r="H12" s="37">
        <v>-298</v>
      </c>
      <c r="I12" s="37">
        <v>-298</v>
      </c>
      <c r="J12" s="37">
        <v>-298</v>
      </c>
      <c r="K12" s="37">
        <v>-298</v>
      </c>
      <c r="L12" s="37">
        <v>-298</v>
      </c>
      <c r="M12" s="37" t="s">
        <v>223</v>
      </c>
      <c r="N12" s="37" t="s">
        <v>223</v>
      </c>
      <c r="O12" s="37" t="s">
        <v>223</v>
      </c>
    </row>
    <row r="13" spans="2:15" x14ac:dyDescent="0.2">
      <c r="B13" s="56" t="s">
        <v>148</v>
      </c>
      <c r="C13" s="136">
        <v>-207</v>
      </c>
      <c r="D13" s="133">
        <v>-172</v>
      </c>
      <c r="E13" s="133">
        <v>-163</v>
      </c>
      <c r="F13" s="205"/>
      <c r="G13" s="133">
        <v>-169</v>
      </c>
      <c r="H13" s="133">
        <v>-161</v>
      </c>
      <c r="I13" s="133">
        <v>-143</v>
      </c>
      <c r="J13" s="133">
        <v>-151</v>
      </c>
      <c r="K13" s="133">
        <v>-156</v>
      </c>
      <c r="L13" s="133">
        <v>-180</v>
      </c>
      <c r="M13" s="206">
        <v>-180</v>
      </c>
      <c r="N13" s="206">
        <v>-136</v>
      </c>
      <c r="O13" s="206">
        <v>-96</v>
      </c>
    </row>
    <row r="14" spans="2:15" s="9" customFormat="1" x14ac:dyDescent="0.2">
      <c r="B14" s="129" t="s">
        <v>149</v>
      </c>
      <c r="C14" s="63">
        <v>3613</v>
      </c>
      <c r="D14" s="44">
        <v>3585</v>
      </c>
      <c r="E14" s="44">
        <v>3448</v>
      </c>
      <c r="F14" s="44"/>
      <c r="G14" s="44">
        <v>3442</v>
      </c>
      <c r="H14" s="44">
        <v>3446</v>
      </c>
      <c r="I14" s="44">
        <v>3318</v>
      </c>
      <c r="J14" s="44">
        <v>3167</v>
      </c>
      <c r="K14" s="44">
        <v>3101</v>
      </c>
      <c r="L14" s="44">
        <v>3102</v>
      </c>
      <c r="M14" s="44">
        <v>3182</v>
      </c>
      <c r="N14" s="44">
        <v>3194</v>
      </c>
      <c r="O14" s="44">
        <v>3223</v>
      </c>
    </row>
    <row r="15" spans="2:15" x14ac:dyDescent="0.2">
      <c r="B15" s="56" t="s">
        <v>146</v>
      </c>
      <c r="C15" s="40">
        <v>298</v>
      </c>
      <c r="D15" s="41">
        <v>298</v>
      </c>
      <c r="E15" s="41">
        <v>298</v>
      </c>
      <c r="F15" s="37"/>
      <c r="G15" s="41">
        <v>298</v>
      </c>
      <c r="H15" s="41">
        <v>298</v>
      </c>
      <c r="I15" s="41">
        <v>298</v>
      </c>
      <c r="J15" s="41">
        <v>298</v>
      </c>
      <c r="K15" s="41">
        <v>298</v>
      </c>
      <c r="L15" s="41">
        <v>298</v>
      </c>
      <c r="M15" s="41">
        <v>0</v>
      </c>
      <c r="N15" s="41">
        <v>0</v>
      </c>
      <c r="O15" s="41">
        <v>0</v>
      </c>
    </row>
    <row r="16" spans="2:15" s="9" customFormat="1" x14ac:dyDescent="0.2">
      <c r="B16" s="47" t="s">
        <v>150</v>
      </c>
      <c r="C16" s="48">
        <v>3911</v>
      </c>
      <c r="D16" s="49">
        <v>3883</v>
      </c>
      <c r="E16" s="49">
        <v>3746</v>
      </c>
      <c r="F16" s="44"/>
      <c r="G16" s="49">
        <v>3740</v>
      </c>
      <c r="H16" s="49">
        <v>3744</v>
      </c>
      <c r="I16" s="49">
        <v>3616</v>
      </c>
      <c r="J16" s="49">
        <v>3465</v>
      </c>
      <c r="K16" s="49">
        <v>3399</v>
      </c>
      <c r="L16" s="49">
        <v>3400</v>
      </c>
      <c r="M16" s="49">
        <v>3182</v>
      </c>
      <c r="N16" s="49">
        <v>3194</v>
      </c>
      <c r="O16" s="49">
        <v>3223</v>
      </c>
    </row>
    <row r="17" spans="2:15" x14ac:dyDescent="0.2">
      <c r="B17" s="66" t="s">
        <v>151</v>
      </c>
      <c r="C17" s="38">
        <v>494</v>
      </c>
      <c r="D17" s="37">
        <v>1015</v>
      </c>
      <c r="E17" s="37">
        <v>997</v>
      </c>
      <c r="F17" s="37"/>
      <c r="G17" s="37">
        <v>997</v>
      </c>
      <c r="H17" s="37">
        <v>505</v>
      </c>
      <c r="I17" s="37">
        <v>500</v>
      </c>
      <c r="J17" s="37">
        <v>500</v>
      </c>
      <c r="K17" s="37">
        <v>500</v>
      </c>
      <c r="L17" s="37">
        <v>500</v>
      </c>
      <c r="M17" s="37">
        <v>500</v>
      </c>
      <c r="N17" s="37">
        <v>500</v>
      </c>
      <c r="O17" s="37">
        <v>500</v>
      </c>
    </row>
    <row r="18" spans="2:15" x14ac:dyDescent="0.2">
      <c r="B18" s="56" t="s">
        <v>152</v>
      </c>
      <c r="C18" s="244" t="s">
        <v>223</v>
      </c>
      <c r="D18" s="41">
        <v>0</v>
      </c>
      <c r="E18" s="41">
        <v>0</v>
      </c>
      <c r="F18" s="37"/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19</v>
      </c>
      <c r="O18" s="41">
        <v>11</v>
      </c>
    </row>
    <row r="19" spans="2:15" s="9" customFormat="1" x14ac:dyDescent="0.2">
      <c r="B19" s="47" t="s">
        <v>153</v>
      </c>
      <c r="C19" s="48">
        <v>494</v>
      </c>
      <c r="D19" s="49">
        <v>1015</v>
      </c>
      <c r="E19" s="49">
        <v>997</v>
      </c>
      <c r="F19" s="44"/>
      <c r="G19" s="49">
        <v>997</v>
      </c>
      <c r="H19" s="49">
        <v>505</v>
      </c>
      <c r="I19" s="49">
        <v>500</v>
      </c>
      <c r="J19" s="49">
        <v>500</v>
      </c>
      <c r="K19" s="49">
        <v>500</v>
      </c>
      <c r="L19" s="49">
        <v>500</v>
      </c>
      <c r="M19" s="49">
        <v>500</v>
      </c>
      <c r="N19" s="49">
        <v>519</v>
      </c>
      <c r="O19" s="49">
        <v>511</v>
      </c>
    </row>
    <row r="20" spans="2:15" s="9" customFormat="1" x14ac:dyDescent="0.2">
      <c r="B20" s="129" t="s">
        <v>154</v>
      </c>
      <c r="C20" s="43">
        <v>4405</v>
      </c>
      <c r="D20" s="44">
        <v>4898</v>
      </c>
      <c r="E20" s="44">
        <v>4742</v>
      </c>
      <c r="F20" s="44"/>
      <c r="G20" s="44">
        <v>4737</v>
      </c>
      <c r="H20" s="44">
        <v>4249</v>
      </c>
      <c r="I20" s="44">
        <v>4116</v>
      </c>
      <c r="J20" s="44">
        <v>3965</v>
      </c>
      <c r="K20" s="44">
        <v>3899</v>
      </c>
      <c r="L20" s="44">
        <v>3900</v>
      </c>
      <c r="M20" s="44">
        <v>3682</v>
      </c>
      <c r="N20" s="44">
        <v>3713</v>
      </c>
      <c r="O20" s="44">
        <v>3734</v>
      </c>
    </row>
    <row r="21" spans="2:15" s="9" customFormat="1" x14ac:dyDescent="0.2">
      <c r="B21" s="129" t="s">
        <v>155</v>
      </c>
      <c r="C21" s="43">
        <v>18259</v>
      </c>
      <c r="D21" s="44">
        <v>17931</v>
      </c>
      <c r="E21" s="44">
        <v>16931</v>
      </c>
      <c r="F21" s="44"/>
      <c r="G21" s="44">
        <v>17059</v>
      </c>
      <c r="H21" s="44">
        <v>17485</v>
      </c>
      <c r="I21" s="44">
        <v>16470</v>
      </c>
      <c r="J21" s="44">
        <v>15558</v>
      </c>
      <c r="K21" s="44">
        <v>15306</v>
      </c>
      <c r="L21" s="44">
        <v>14924</v>
      </c>
      <c r="M21" s="44">
        <v>13993</v>
      </c>
      <c r="N21" s="44">
        <v>11279</v>
      </c>
      <c r="O21" s="44">
        <v>10331</v>
      </c>
    </row>
    <row r="22" spans="2:15" s="9" customFormat="1" x14ac:dyDescent="0.2">
      <c r="B22" s="134" t="s">
        <v>156</v>
      </c>
      <c r="C22" s="136">
        <v>76810</v>
      </c>
      <c r="D22" s="133">
        <v>75394</v>
      </c>
      <c r="E22" s="133">
        <v>73112</v>
      </c>
      <c r="F22" s="205"/>
      <c r="G22" s="133">
        <v>73383</v>
      </c>
      <c r="H22" s="133">
        <v>71933</v>
      </c>
      <c r="I22" s="133">
        <v>70375</v>
      </c>
      <c r="J22" s="133">
        <v>71727</v>
      </c>
      <c r="K22" s="133">
        <v>71716</v>
      </c>
      <c r="L22" s="133">
        <v>73418</v>
      </c>
      <c r="M22" s="133">
        <v>62206</v>
      </c>
      <c r="N22" s="133">
        <v>62647</v>
      </c>
      <c r="O22" s="133">
        <v>62494</v>
      </c>
    </row>
    <row r="23" spans="2:15" s="9" customFormat="1" x14ac:dyDescent="0.2">
      <c r="B23" s="129" t="s">
        <v>157</v>
      </c>
      <c r="C23" s="139">
        <v>0.19800000000000001</v>
      </c>
      <c r="D23" s="130">
        <v>0.19993307679437844</v>
      </c>
      <c r="E23" s="130">
        <v>0.20399999999999999</v>
      </c>
      <c r="F23" s="130"/>
      <c r="G23" s="130" t="s">
        <v>158</v>
      </c>
      <c r="H23" s="130" t="s">
        <v>159</v>
      </c>
      <c r="I23" s="130">
        <v>0.20200000000000001</v>
      </c>
      <c r="J23" s="130">
        <v>0.20399999999999999</v>
      </c>
      <c r="K23" s="130">
        <v>0.20300000000000001</v>
      </c>
      <c r="L23" s="130">
        <v>0.20799999999999999</v>
      </c>
      <c r="M23" s="130">
        <v>0.22700000000000001</v>
      </c>
      <c r="N23" s="130">
        <v>0.28299999999999997</v>
      </c>
      <c r="O23" s="130">
        <v>0.312</v>
      </c>
    </row>
    <row r="24" spans="2:15" x14ac:dyDescent="0.2">
      <c r="B24" s="66" t="s">
        <v>160</v>
      </c>
      <c r="C24" s="137">
        <v>0.214</v>
      </c>
      <c r="D24" s="125">
        <v>0.21655233952372985</v>
      </c>
      <c r="E24" s="125">
        <v>0.221</v>
      </c>
      <c r="F24" s="209"/>
      <c r="G24" s="125" t="s">
        <v>161</v>
      </c>
      <c r="H24" s="125" t="s">
        <v>162</v>
      </c>
      <c r="I24" s="125">
        <v>0.22</v>
      </c>
      <c r="J24" s="125">
        <v>0.223</v>
      </c>
      <c r="K24" s="125">
        <v>0.222</v>
      </c>
      <c r="L24" s="125">
        <v>0.22800000000000001</v>
      </c>
      <c r="M24" s="125">
        <v>0.22700000000000001</v>
      </c>
      <c r="N24" s="125">
        <v>0.28299999999999997</v>
      </c>
      <c r="O24" s="125">
        <v>0.312</v>
      </c>
    </row>
    <row r="25" spans="2:15" x14ac:dyDescent="0.2">
      <c r="B25" s="66" t="s">
        <v>163</v>
      </c>
      <c r="C25" s="137">
        <v>0.24099999999999999</v>
      </c>
      <c r="D25" s="125">
        <v>0.27315821761195697</v>
      </c>
      <c r="E25" s="125">
        <v>0.28000000000000003</v>
      </c>
      <c r="F25" s="209"/>
      <c r="G25" s="125" t="s">
        <v>164</v>
      </c>
      <c r="H25" s="125" t="s">
        <v>165</v>
      </c>
      <c r="I25" s="125">
        <v>0.25</v>
      </c>
      <c r="J25" s="125">
        <v>0.255</v>
      </c>
      <c r="K25" s="125">
        <v>0.255</v>
      </c>
      <c r="L25" s="125">
        <v>0.26100000000000001</v>
      </c>
      <c r="M25" s="125">
        <v>0.26300000000000001</v>
      </c>
      <c r="N25" s="125">
        <v>0.32900000000000001</v>
      </c>
      <c r="O25" s="125">
        <v>0.36099999999999999</v>
      </c>
    </row>
    <row r="26" spans="2:15" x14ac:dyDescent="0.2">
      <c r="B26" s="66" t="s">
        <v>167</v>
      </c>
      <c r="C26" s="137">
        <v>9.6000000000000002E-2</v>
      </c>
      <c r="D26" s="125">
        <v>9.8124519192508683E-2</v>
      </c>
      <c r="E26" s="125">
        <v>0.106</v>
      </c>
      <c r="F26" s="209"/>
      <c r="G26" s="125" t="s">
        <v>33</v>
      </c>
      <c r="H26" s="125" t="s">
        <v>168</v>
      </c>
      <c r="I26" s="125">
        <v>9.4E-2</v>
      </c>
      <c r="J26" s="125">
        <v>0.09</v>
      </c>
      <c r="K26" s="125">
        <v>7.4999999999999997E-2</v>
      </c>
      <c r="L26" s="125">
        <v>7.3999999999999996E-2</v>
      </c>
      <c r="M26" s="125">
        <v>7.4999999999999997E-2</v>
      </c>
      <c r="N26" s="125">
        <v>7.4999999999999997E-2</v>
      </c>
      <c r="O26" s="125">
        <v>0.06</v>
      </c>
    </row>
    <row r="27" spans="2:15" x14ac:dyDescent="0.2">
      <c r="B27" s="66" t="s">
        <v>169</v>
      </c>
      <c r="C27" s="137">
        <v>0.40600000000000003</v>
      </c>
      <c r="D27" s="125">
        <v>0.41258156265685125</v>
      </c>
      <c r="E27" s="125">
        <v>0.45700000000000002</v>
      </c>
      <c r="F27" s="209"/>
      <c r="G27" s="125" t="s">
        <v>170</v>
      </c>
      <c r="H27" s="125" t="s">
        <v>171</v>
      </c>
      <c r="I27" s="125">
        <v>0.40200000000000002</v>
      </c>
      <c r="J27" s="125">
        <v>0.41599999999999998</v>
      </c>
      <c r="K27" s="125">
        <v>0.35299999999999998</v>
      </c>
      <c r="L27" s="125">
        <v>0.36199999999999999</v>
      </c>
      <c r="M27" s="125">
        <v>0.33500000000000002</v>
      </c>
      <c r="N27" s="125">
        <v>0.41799999999999998</v>
      </c>
      <c r="O27" s="125">
        <v>0.36099999999999999</v>
      </c>
    </row>
    <row r="28" spans="2:15" x14ac:dyDescent="0.2">
      <c r="B28" s="66" t="s">
        <v>166</v>
      </c>
      <c r="C28" s="137">
        <v>5.0999999999999997E-2</v>
      </c>
      <c r="D28" s="125">
        <v>5.1502772103880948E-2</v>
      </c>
      <c r="E28" s="125">
        <v>5.0999999999999997E-2</v>
      </c>
      <c r="F28" s="209"/>
      <c r="G28" s="125" t="s">
        <v>7</v>
      </c>
      <c r="H28" s="125" t="s">
        <v>8</v>
      </c>
      <c r="I28" s="125">
        <v>5.0999999999999997E-2</v>
      </c>
      <c r="J28" s="125">
        <v>4.8000000000000001E-2</v>
      </c>
      <c r="K28" s="125">
        <v>4.7E-2</v>
      </c>
      <c r="L28" s="125">
        <v>4.5999999999999999E-2</v>
      </c>
      <c r="M28" s="125">
        <v>5.0999999999999997E-2</v>
      </c>
      <c r="N28" s="125">
        <v>5.0999999999999997E-2</v>
      </c>
      <c r="O28" s="125">
        <v>5.1999999999999998E-2</v>
      </c>
    </row>
    <row r="29" spans="2:15" x14ac:dyDescent="0.2">
      <c r="B29" s="126"/>
      <c r="C29" s="126"/>
      <c r="D29" s="126"/>
      <c r="E29" s="126"/>
      <c r="F29" s="126"/>
      <c r="G29" s="126"/>
      <c r="H29" s="126"/>
      <c r="I29" s="126"/>
      <c r="J29" s="127"/>
      <c r="K29" s="126"/>
      <c r="L29" s="126"/>
      <c r="M29" s="126"/>
      <c r="N29" s="126"/>
      <c r="O29" s="126"/>
    </row>
    <row r="30" spans="2:15" s="9" customFormat="1" x14ac:dyDescent="0.2">
      <c r="B30" s="126"/>
      <c r="C30" s="126"/>
      <c r="D30" s="126"/>
      <c r="E30" s="126"/>
      <c r="F30" s="126"/>
      <c r="G30" s="126"/>
      <c r="H30" s="126"/>
      <c r="I30" s="126"/>
      <c r="J30" s="127"/>
      <c r="K30" s="126"/>
      <c r="L30" s="126"/>
      <c r="M30" s="126"/>
      <c r="N30" s="126"/>
      <c r="O30" s="126"/>
    </row>
    <row r="31" spans="2:15" x14ac:dyDescent="0.2">
      <c r="B31" s="126"/>
      <c r="C31" s="126"/>
      <c r="D31" s="126"/>
      <c r="E31" s="126"/>
      <c r="F31" s="126"/>
      <c r="G31" s="126"/>
      <c r="H31" s="126"/>
      <c r="I31" s="126"/>
      <c r="J31" s="127"/>
      <c r="K31" s="126"/>
      <c r="L31" s="126"/>
      <c r="M31" s="126"/>
      <c r="N31" s="126"/>
      <c r="O31" s="126"/>
    </row>
    <row r="32" spans="2:15" ht="12.6" customHeight="1" x14ac:dyDescent="0.2"/>
  </sheetData>
  <mergeCells count="2">
    <mergeCell ref="G8:O8"/>
    <mergeCell ref="C8:E8"/>
  </mergeCells>
  <conditionalFormatting sqref="B4:B5 C14:O21">
    <cfRule type="expression" dxfId="42" priority="162" stopIfTrue="1">
      <formula>CelHeeftFormule</formula>
    </cfRule>
  </conditionalFormatting>
  <conditionalFormatting sqref="B9:B28">
    <cfRule type="expression" dxfId="41" priority="25" stopIfTrue="1">
      <formula>CelHeeftFormule</formula>
    </cfRule>
  </conditionalFormatting>
  <conditionalFormatting sqref="C5 B6:C7">
    <cfRule type="expression" dxfId="40" priority="574" stopIfTrue="1">
      <formula>CelHeeftFormule</formula>
    </cfRule>
  </conditionalFormatting>
  <conditionalFormatting sqref="C9">
    <cfRule type="expression" dxfId="39" priority="5" stopIfTrue="1">
      <formula>CelHeeftFormule</formula>
    </cfRule>
    <cfRule type="expression" dxfId="38" priority="6" stopIfTrue="1">
      <formula>CelHeeftFormule</formula>
    </cfRule>
  </conditionalFormatting>
  <conditionalFormatting sqref="C10:O12">
    <cfRule type="expression" dxfId="37" priority="50" stopIfTrue="1">
      <formula>CelHeeftFormule</formula>
    </cfRule>
  </conditionalFormatting>
  <conditionalFormatting sqref="C23:O23">
    <cfRule type="expression" dxfId="36" priority="52" stopIfTrue="1">
      <formula>CelHeeftFormule</formula>
    </cfRule>
  </conditionalFormatting>
  <conditionalFormatting sqref="D5:H7">
    <cfRule type="expression" dxfId="35" priority="573" stopIfTrue="1">
      <formula>CelHeeftFormule</formula>
    </cfRule>
  </conditionalFormatting>
  <hyperlinks>
    <hyperlink ref="B2" location="'Table of content'!A1" display="Back to table of content" xr:uid="{00000000-0004-0000-0700-000000000000}"/>
  </hyperlinks>
  <pageMargins left="0.7" right="0.7" top="0.75" bottom="0.75" header="0.3" footer="0.3"/>
  <pageSetup paperSize="9" scale="70" orientation="landscape" r:id="rId1"/>
  <ignoredErrors>
    <ignoredError sqref="G30:H31 G28:H29 C30:C31 G23:H25 G26:H26 G27:H2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D12"/>
  <sheetViews>
    <sheetView zoomScale="115" zoomScaleNormal="115" workbookViewId="0">
      <selection activeCell="B4" sqref="B4"/>
    </sheetView>
  </sheetViews>
  <sheetFormatPr defaultColWidth="9.28515625" defaultRowHeight="12.75" x14ac:dyDescent="0.2"/>
  <cols>
    <col min="1" max="1" width="2.7109375" style="6" customWidth="1"/>
    <col min="2" max="2" width="40.28515625" style="6" customWidth="1"/>
    <col min="3" max="4" width="13.7109375" style="6" customWidth="1"/>
    <col min="5" max="16384" width="9.28515625" style="6"/>
  </cols>
  <sheetData>
    <row r="2" spans="2:4" ht="21" customHeight="1" x14ac:dyDescent="0.2">
      <c r="B2" s="204" t="s">
        <v>2</v>
      </c>
    </row>
    <row r="4" spans="2:4" x14ac:dyDescent="0.2">
      <c r="B4" s="31" t="s">
        <v>243</v>
      </c>
      <c r="C4" s="64"/>
      <c r="D4" s="64"/>
    </row>
    <row r="5" spans="2:4" ht="15.75" x14ac:dyDescent="0.25">
      <c r="B5" s="31" t="s">
        <v>172</v>
      </c>
      <c r="C5" s="141"/>
      <c r="D5" s="141"/>
    </row>
    <row r="6" spans="2:4" ht="12.75" customHeight="1" x14ac:dyDescent="0.25">
      <c r="B6" s="141"/>
      <c r="C6" s="141"/>
      <c r="D6" s="141"/>
    </row>
    <row r="7" spans="2:4" ht="12.75" customHeight="1" x14ac:dyDescent="0.2">
      <c r="B7" s="32"/>
      <c r="C7" s="140">
        <v>46022</v>
      </c>
      <c r="D7" s="135" t="s">
        <v>3</v>
      </c>
    </row>
    <row r="8" spans="2:4" x14ac:dyDescent="0.2">
      <c r="B8" s="126" t="s">
        <v>173</v>
      </c>
      <c r="C8" s="144">
        <v>1.94</v>
      </c>
      <c r="D8" s="142">
        <v>1.91</v>
      </c>
    </row>
    <row r="9" spans="2:4" x14ac:dyDescent="0.2">
      <c r="B9" s="126" t="s">
        <v>174</v>
      </c>
      <c r="C9" s="144">
        <v>1.42</v>
      </c>
      <c r="D9" s="142">
        <v>1.57</v>
      </c>
    </row>
    <row r="10" spans="2:4" x14ac:dyDescent="0.2">
      <c r="B10" s="126" t="s">
        <v>175</v>
      </c>
      <c r="C10" s="144">
        <v>1.04</v>
      </c>
      <c r="D10" s="142">
        <v>0.99</v>
      </c>
    </row>
    <row r="11" spans="2:4" x14ac:dyDescent="0.2">
      <c r="B11" s="66" t="s">
        <v>176</v>
      </c>
      <c r="C11" s="145">
        <v>12519</v>
      </c>
      <c r="D11" s="143">
        <v>13355</v>
      </c>
    </row>
    <row r="12" spans="2:4" x14ac:dyDescent="0.2">
      <c r="C12" s="21"/>
      <c r="D12" s="21"/>
    </row>
  </sheetData>
  <conditionalFormatting sqref="B4:B5 D5:D6 C11:D11">
    <cfRule type="expression" dxfId="34" priority="30" stopIfTrue="1">
      <formula>CelHeeftFormule</formula>
    </cfRule>
  </conditionalFormatting>
  <conditionalFormatting sqref="B11">
    <cfRule type="expression" dxfId="33" priority="29" stopIfTrue="1">
      <formula>CelHeeftFormule</formula>
    </cfRule>
  </conditionalFormatting>
  <conditionalFormatting sqref="B7:C7">
    <cfRule type="expression" dxfId="32" priority="2" stopIfTrue="1">
      <formula>CelHeeftFormule</formula>
    </cfRule>
  </conditionalFormatting>
  <conditionalFormatting sqref="C5 B6:C6">
    <cfRule type="expression" dxfId="31" priority="168" stopIfTrue="1">
      <formula>CelHeeftFormule</formula>
    </cfRule>
  </conditionalFormatting>
  <conditionalFormatting sqref="C7">
    <cfRule type="expression" dxfId="30" priority="1" stopIfTrue="1">
      <formula>CelHeeftFormule</formula>
    </cfRule>
  </conditionalFormatting>
  <hyperlinks>
    <hyperlink ref="B2" location="'Table of content'!A1" display="Back to table of content" xr:uid="{00000000-0004-0000-0800-000000000000}"/>
  </hyperlinks>
  <pageMargins left="0.7" right="0.7" top="0.75" bottom="0.75" header="0.3" footer="0.3"/>
  <pageSetup paperSize="9" scale="85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L35"/>
  <sheetViews>
    <sheetView zoomScale="115" zoomScaleNormal="115" workbookViewId="0">
      <selection activeCell="B4" sqref="B4"/>
    </sheetView>
  </sheetViews>
  <sheetFormatPr defaultColWidth="9.28515625" defaultRowHeight="12.75" x14ac:dyDescent="0.2"/>
  <cols>
    <col min="1" max="1" width="2.7109375" style="6" customWidth="1"/>
    <col min="2" max="2" width="39.7109375" style="6" bestFit="1" customWidth="1"/>
    <col min="3" max="12" width="14.28515625" style="6" customWidth="1"/>
    <col min="13" max="16384" width="9.28515625" style="6"/>
  </cols>
  <sheetData>
    <row r="2" spans="2:12" ht="21" customHeight="1" x14ac:dyDescent="0.2">
      <c r="B2" s="204" t="s">
        <v>2</v>
      </c>
    </row>
    <row r="4" spans="2:12" x14ac:dyDescent="0.2">
      <c r="B4" s="146" t="s">
        <v>178</v>
      </c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2:12" x14ac:dyDescent="0.2">
      <c r="B5" s="146" t="s">
        <v>179</v>
      </c>
      <c r="C5" s="118"/>
      <c r="D5" s="118"/>
      <c r="E5" s="118"/>
      <c r="F5" s="118"/>
      <c r="G5" s="70"/>
      <c r="H5" s="70"/>
      <c r="I5" s="70"/>
      <c r="J5" s="70"/>
      <c r="K5" s="70"/>
      <c r="L5" s="70"/>
    </row>
    <row r="6" spans="2:12" ht="12.75" customHeight="1" x14ac:dyDescent="0.2">
      <c r="B6" s="118"/>
      <c r="C6" s="118"/>
      <c r="D6" s="118"/>
      <c r="E6" s="118"/>
      <c r="F6" s="118"/>
      <c r="G6" s="70"/>
      <c r="H6" s="70"/>
      <c r="I6" s="70"/>
      <c r="J6" s="70"/>
      <c r="K6" s="70"/>
      <c r="L6" s="70"/>
    </row>
    <row r="7" spans="2:12" x14ac:dyDescent="0.2">
      <c r="B7" s="157" t="s">
        <v>180</v>
      </c>
      <c r="C7" s="140" t="s">
        <v>254</v>
      </c>
      <c r="D7" s="135">
        <v>45838</v>
      </c>
      <c r="E7" s="135" t="s">
        <v>3</v>
      </c>
      <c r="F7" s="135">
        <v>45473</v>
      </c>
      <c r="G7" s="135" t="s">
        <v>4</v>
      </c>
      <c r="H7" s="135">
        <v>45107</v>
      </c>
      <c r="I7" s="135">
        <v>44926</v>
      </c>
      <c r="J7" s="135">
        <v>44742</v>
      </c>
      <c r="K7" s="135">
        <v>44561</v>
      </c>
      <c r="L7" s="135">
        <v>44377</v>
      </c>
    </row>
    <row r="8" spans="2:12" x14ac:dyDescent="0.2">
      <c r="B8" s="146" t="s">
        <v>181</v>
      </c>
      <c r="C8" s="151"/>
      <c r="D8" s="22"/>
      <c r="E8" s="22"/>
      <c r="F8" s="22"/>
      <c r="G8" s="22"/>
      <c r="H8" s="22"/>
      <c r="I8" s="22"/>
      <c r="J8" s="22"/>
      <c r="K8" s="22"/>
      <c r="L8" s="22"/>
    </row>
    <row r="9" spans="2:12" s="88" customFormat="1" x14ac:dyDescent="0.2">
      <c r="B9" s="126" t="s">
        <v>182</v>
      </c>
      <c r="C9" s="181">
        <v>1178</v>
      </c>
      <c r="D9" s="187">
        <v>1454</v>
      </c>
      <c r="E9" s="187">
        <v>2834</v>
      </c>
      <c r="F9" s="187">
        <v>3632</v>
      </c>
      <c r="G9" s="187">
        <v>5891</v>
      </c>
      <c r="H9" s="187">
        <v>10291</v>
      </c>
      <c r="I9" s="187">
        <v>8011</v>
      </c>
      <c r="J9" s="187">
        <v>9111</v>
      </c>
      <c r="K9" s="187">
        <v>10305</v>
      </c>
      <c r="L9" s="187">
        <v>8036</v>
      </c>
    </row>
    <row r="10" spans="2:12" s="88" customFormat="1" x14ac:dyDescent="0.2">
      <c r="B10" s="126" t="s">
        <v>183</v>
      </c>
      <c r="C10" s="181">
        <v>1789</v>
      </c>
      <c r="D10" s="187">
        <v>1924</v>
      </c>
      <c r="E10" s="187">
        <v>2141</v>
      </c>
      <c r="F10" s="187">
        <v>2398</v>
      </c>
      <c r="G10" s="187">
        <v>2544</v>
      </c>
      <c r="H10" s="187">
        <v>3118</v>
      </c>
      <c r="I10" s="187">
        <v>3302</v>
      </c>
      <c r="J10" s="187">
        <v>2839</v>
      </c>
      <c r="K10" s="187">
        <v>591</v>
      </c>
      <c r="L10" s="187">
        <v>588</v>
      </c>
    </row>
    <row r="11" spans="2:12" s="88" customFormat="1" x14ac:dyDescent="0.2">
      <c r="B11" s="126" t="s">
        <v>57</v>
      </c>
      <c r="C11" s="181">
        <v>6809</v>
      </c>
      <c r="D11" s="187">
        <v>8315</v>
      </c>
      <c r="E11" s="187">
        <v>7199</v>
      </c>
      <c r="F11" s="187">
        <v>6161</v>
      </c>
      <c r="G11" s="187">
        <v>6733</v>
      </c>
      <c r="H11" s="187">
        <v>5916</v>
      </c>
      <c r="I11" s="187">
        <v>5591</v>
      </c>
      <c r="J11" s="187">
        <v>5427</v>
      </c>
      <c r="K11" s="187">
        <v>5638</v>
      </c>
      <c r="L11" s="187">
        <v>5493</v>
      </c>
    </row>
    <row r="12" spans="2:12" s="88" customFormat="1" x14ac:dyDescent="0.2">
      <c r="B12" s="126" t="s">
        <v>58</v>
      </c>
      <c r="C12" s="181">
        <v>7323</v>
      </c>
      <c r="D12" s="187">
        <v>7347</v>
      </c>
      <c r="E12" s="187">
        <v>6710</v>
      </c>
      <c r="F12" s="187">
        <v>7666</v>
      </c>
      <c r="G12" s="187">
        <v>4671</v>
      </c>
      <c r="H12" s="187">
        <v>3872</v>
      </c>
      <c r="I12" s="187">
        <v>6884</v>
      </c>
      <c r="J12" s="187">
        <v>7444</v>
      </c>
      <c r="K12" s="187">
        <v>4527</v>
      </c>
      <c r="L12" s="187">
        <v>5759</v>
      </c>
    </row>
    <row r="13" spans="2:12" s="88" customFormat="1" x14ac:dyDescent="0.2">
      <c r="B13" s="126" t="s">
        <v>59</v>
      </c>
      <c r="C13" s="181">
        <v>59172</v>
      </c>
      <c r="D13" s="187">
        <v>56145</v>
      </c>
      <c r="E13" s="187">
        <v>54494</v>
      </c>
      <c r="F13" s="187">
        <v>52234</v>
      </c>
      <c r="G13" s="187">
        <v>50847</v>
      </c>
      <c r="H13" s="187">
        <v>49419</v>
      </c>
      <c r="I13" s="187">
        <v>48966</v>
      </c>
      <c r="J13" s="187">
        <v>49363</v>
      </c>
      <c r="K13" s="187">
        <v>50570</v>
      </c>
      <c r="L13" s="187">
        <v>50129</v>
      </c>
    </row>
    <row r="14" spans="2:12" s="88" customFormat="1" x14ac:dyDescent="0.2">
      <c r="B14" s="126" t="s">
        <v>184</v>
      </c>
      <c r="C14" s="181">
        <v>48</v>
      </c>
      <c r="D14" s="187">
        <v>56</v>
      </c>
      <c r="E14" s="187">
        <v>55</v>
      </c>
      <c r="F14" s="187">
        <v>68</v>
      </c>
      <c r="G14" s="187">
        <v>77</v>
      </c>
      <c r="H14" s="187">
        <v>85</v>
      </c>
      <c r="I14" s="187">
        <v>85</v>
      </c>
      <c r="J14" s="187">
        <v>87</v>
      </c>
      <c r="K14" s="187">
        <v>93</v>
      </c>
      <c r="L14" s="187">
        <v>90</v>
      </c>
    </row>
    <row r="15" spans="2:12" s="88" customFormat="1" x14ac:dyDescent="0.2">
      <c r="B15" s="126" t="s">
        <v>185</v>
      </c>
      <c r="C15" s="181">
        <v>3</v>
      </c>
      <c r="D15" s="187">
        <v>73</v>
      </c>
      <c r="E15" s="187">
        <v>0</v>
      </c>
      <c r="F15" s="187">
        <v>53</v>
      </c>
      <c r="G15" s="187">
        <v>14</v>
      </c>
      <c r="H15" s="187">
        <v>63</v>
      </c>
      <c r="I15" s="187">
        <v>80</v>
      </c>
      <c r="J15" s="187">
        <v>82</v>
      </c>
      <c r="K15" s="187">
        <v>39</v>
      </c>
      <c r="L15" s="187">
        <v>64</v>
      </c>
    </row>
    <row r="16" spans="2:12" s="88" customFormat="1" x14ac:dyDescent="0.2">
      <c r="B16" s="188" t="s">
        <v>186</v>
      </c>
      <c r="C16" s="183">
        <v>342</v>
      </c>
      <c r="D16" s="189">
        <v>371</v>
      </c>
      <c r="E16" s="189">
        <v>247</v>
      </c>
      <c r="F16" s="189">
        <v>308</v>
      </c>
      <c r="G16" s="189">
        <v>283</v>
      </c>
      <c r="H16" s="189">
        <v>264</v>
      </c>
      <c r="I16" s="189">
        <v>249</v>
      </c>
      <c r="J16" s="189">
        <v>505</v>
      </c>
      <c r="K16" s="189">
        <v>318</v>
      </c>
      <c r="L16" s="189">
        <v>314</v>
      </c>
    </row>
    <row r="17" spans="2:12" x14ac:dyDescent="0.2">
      <c r="B17" s="146" t="s">
        <v>187</v>
      </c>
      <c r="C17" s="155">
        <v>76664</v>
      </c>
      <c r="D17" s="147">
        <v>75685</v>
      </c>
      <c r="E17" s="147">
        <v>73680</v>
      </c>
      <c r="F17" s="147">
        <v>72520</v>
      </c>
      <c r="G17" s="147">
        <v>71060</v>
      </c>
      <c r="H17" s="147">
        <v>73028</v>
      </c>
      <c r="I17" s="147">
        <v>73168</v>
      </c>
      <c r="J17" s="147">
        <v>74858</v>
      </c>
      <c r="K17" s="147">
        <v>72081</v>
      </c>
      <c r="L17" s="147">
        <v>70473</v>
      </c>
    </row>
    <row r="18" spans="2:12" x14ac:dyDescent="0.2">
      <c r="B18" s="146" t="s">
        <v>188</v>
      </c>
      <c r="C18" s="153"/>
      <c r="D18" s="148"/>
      <c r="E18" s="148"/>
      <c r="F18" s="148"/>
      <c r="G18" s="148"/>
      <c r="H18" s="148"/>
      <c r="I18" s="148"/>
      <c r="J18" s="148"/>
      <c r="K18" s="148"/>
      <c r="L18" s="148"/>
    </row>
    <row r="19" spans="2:12" s="88" customFormat="1" x14ac:dyDescent="0.2">
      <c r="B19" s="126" t="s">
        <v>183</v>
      </c>
      <c r="C19" s="181">
        <v>509</v>
      </c>
      <c r="D19" s="190">
        <v>850</v>
      </c>
      <c r="E19" s="190">
        <v>1105</v>
      </c>
      <c r="F19" s="190">
        <v>793</v>
      </c>
      <c r="G19" s="190">
        <v>1121</v>
      </c>
      <c r="H19" s="190">
        <v>951</v>
      </c>
      <c r="I19" s="190">
        <v>924</v>
      </c>
      <c r="J19" s="190">
        <v>1037</v>
      </c>
      <c r="K19" s="190">
        <v>1013</v>
      </c>
      <c r="L19" s="190">
        <v>1256</v>
      </c>
    </row>
    <row r="20" spans="2:12" s="88" customFormat="1" x14ac:dyDescent="0.2">
      <c r="B20" s="126" t="s">
        <v>189</v>
      </c>
      <c r="C20" s="181">
        <v>1117</v>
      </c>
      <c r="D20" s="190">
        <v>2253</v>
      </c>
      <c r="E20" s="190">
        <v>1401</v>
      </c>
      <c r="F20" s="190">
        <v>1844</v>
      </c>
      <c r="G20" s="190">
        <v>1947</v>
      </c>
      <c r="H20" s="190">
        <v>2669</v>
      </c>
      <c r="I20" s="190">
        <v>2805</v>
      </c>
      <c r="J20" s="190">
        <v>2711</v>
      </c>
      <c r="K20" s="190">
        <v>1059</v>
      </c>
      <c r="L20" s="190">
        <v>1175</v>
      </c>
    </row>
    <row r="21" spans="2:12" s="88" customFormat="1" x14ac:dyDescent="0.2">
      <c r="B21" s="191" t="s">
        <v>177</v>
      </c>
      <c r="C21" s="181">
        <v>57811</v>
      </c>
      <c r="D21" s="190">
        <v>57378</v>
      </c>
      <c r="E21" s="190">
        <v>56153</v>
      </c>
      <c r="F21" s="190">
        <v>55906</v>
      </c>
      <c r="G21" s="190">
        <v>54910</v>
      </c>
      <c r="H21" s="190">
        <v>56590</v>
      </c>
      <c r="I21" s="190">
        <v>57150</v>
      </c>
      <c r="J21" s="190">
        <v>58722</v>
      </c>
      <c r="K21" s="190">
        <v>58128</v>
      </c>
      <c r="L21" s="190">
        <v>56446</v>
      </c>
    </row>
    <row r="22" spans="2:12" s="88" customFormat="1" x14ac:dyDescent="0.2">
      <c r="B22" s="126" t="s">
        <v>190</v>
      </c>
      <c r="C22" s="181">
        <v>11873</v>
      </c>
      <c r="D22" s="192">
        <v>9389</v>
      </c>
      <c r="E22" s="192">
        <v>9322</v>
      </c>
      <c r="F22" s="192">
        <v>8885</v>
      </c>
      <c r="G22" s="192">
        <v>7935</v>
      </c>
      <c r="H22" s="192">
        <v>8019</v>
      </c>
      <c r="I22" s="192">
        <v>7544</v>
      </c>
      <c r="J22" s="192">
        <v>7588</v>
      </c>
      <c r="K22" s="192">
        <v>7402</v>
      </c>
      <c r="L22" s="192">
        <v>6885</v>
      </c>
    </row>
    <row r="23" spans="2:12" s="88" customFormat="1" x14ac:dyDescent="0.2">
      <c r="B23" s="126" t="s">
        <v>191</v>
      </c>
      <c r="C23" s="181">
        <v>494</v>
      </c>
      <c r="D23" s="190">
        <v>1015</v>
      </c>
      <c r="E23" s="190">
        <v>997</v>
      </c>
      <c r="F23" s="190">
        <v>505</v>
      </c>
      <c r="G23" s="190">
        <v>500</v>
      </c>
      <c r="H23" s="190">
        <v>504</v>
      </c>
      <c r="I23" s="190">
        <v>500</v>
      </c>
      <c r="J23" s="190">
        <v>504</v>
      </c>
      <c r="K23" s="190">
        <v>500</v>
      </c>
      <c r="L23" s="190">
        <v>504</v>
      </c>
    </row>
    <row r="24" spans="2:12" s="88" customFormat="1" x14ac:dyDescent="0.2">
      <c r="B24" s="126" t="s">
        <v>192</v>
      </c>
      <c r="C24" s="181">
        <v>263</v>
      </c>
      <c r="D24" s="190">
        <v>323</v>
      </c>
      <c r="E24" s="190">
        <v>405</v>
      </c>
      <c r="F24" s="190">
        <v>34</v>
      </c>
      <c r="G24" s="190">
        <v>44</v>
      </c>
      <c r="H24" s="190">
        <v>56</v>
      </c>
      <c r="I24" s="190">
        <v>66</v>
      </c>
      <c r="J24" s="190">
        <v>85</v>
      </c>
      <c r="K24" s="190">
        <v>102</v>
      </c>
      <c r="L24" s="190">
        <v>77</v>
      </c>
    </row>
    <row r="25" spans="2:12" s="88" customFormat="1" x14ac:dyDescent="0.2">
      <c r="B25" s="126" t="s">
        <v>193</v>
      </c>
      <c r="C25" s="181">
        <v>2</v>
      </c>
      <c r="D25" s="190">
        <v>13</v>
      </c>
      <c r="E25" s="190">
        <v>9</v>
      </c>
      <c r="F25" s="190">
        <v>14</v>
      </c>
      <c r="G25" s="190">
        <v>82</v>
      </c>
      <c r="H25" s="190">
        <v>41</v>
      </c>
      <c r="I25" s="190">
        <v>19</v>
      </c>
      <c r="J25" s="190">
        <v>7</v>
      </c>
      <c r="K25" s="190">
        <v>9</v>
      </c>
      <c r="L25" s="190">
        <v>12</v>
      </c>
    </row>
    <row r="26" spans="2:12" s="88" customFormat="1" x14ac:dyDescent="0.2">
      <c r="B26" s="188" t="s">
        <v>194</v>
      </c>
      <c r="C26" s="183">
        <v>264</v>
      </c>
      <c r="D26" s="193">
        <v>271</v>
      </c>
      <c r="E26" s="193">
        <v>240</v>
      </c>
      <c r="F26" s="193">
        <v>403</v>
      </c>
      <c r="G26" s="193">
        <v>430</v>
      </c>
      <c r="H26" s="193">
        <v>334</v>
      </c>
      <c r="I26" s="193">
        <v>452</v>
      </c>
      <c r="J26" s="193">
        <v>529</v>
      </c>
      <c r="K26" s="193">
        <v>382</v>
      </c>
      <c r="L26" s="193">
        <v>694</v>
      </c>
    </row>
    <row r="27" spans="2:12" x14ac:dyDescent="0.2">
      <c r="B27" s="146" t="s">
        <v>195</v>
      </c>
      <c r="C27" s="155">
        <v>72333</v>
      </c>
      <c r="D27" s="149">
        <v>71492</v>
      </c>
      <c r="E27" s="149">
        <v>69632</v>
      </c>
      <c r="F27" s="149">
        <v>68384</v>
      </c>
      <c r="G27" s="149">
        <v>66969</v>
      </c>
      <c r="H27" s="149">
        <v>69164</v>
      </c>
      <c r="I27" s="149">
        <v>69460</v>
      </c>
      <c r="J27" s="149">
        <v>71183</v>
      </c>
      <c r="K27" s="149">
        <v>68595</v>
      </c>
      <c r="L27" s="149">
        <v>67049</v>
      </c>
    </row>
    <row r="28" spans="2:12" x14ac:dyDescent="0.2">
      <c r="B28" s="146" t="s">
        <v>196</v>
      </c>
      <c r="C28" s="154"/>
      <c r="D28" s="150"/>
      <c r="E28" s="150"/>
      <c r="F28" s="150"/>
      <c r="G28" s="150"/>
      <c r="H28" s="150"/>
      <c r="I28" s="150"/>
      <c r="J28" s="150"/>
      <c r="K28" s="150"/>
      <c r="L28" s="150"/>
    </row>
    <row r="29" spans="2:12" s="88" customFormat="1" x14ac:dyDescent="0.2">
      <c r="B29" s="126" t="s">
        <v>197</v>
      </c>
      <c r="C29" s="181">
        <v>381</v>
      </c>
      <c r="D29" s="190">
        <v>381</v>
      </c>
      <c r="E29" s="190">
        <v>381</v>
      </c>
      <c r="F29" s="190">
        <v>381</v>
      </c>
      <c r="G29" s="190">
        <v>381</v>
      </c>
      <c r="H29" s="190">
        <v>381</v>
      </c>
      <c r="I29" s="190">
        <v>381</v>
      </c>
      <c r="J29" s="190">
        <v>381</v>
      </c>
      <c r="K29" s="190">
        <v>381</v>
      </c>
      <c r="L29" s="190">
        <v>381</v>
      </c>
    </row>
    <row r="30" spans="2:12" s="88" customFormat="1" x14ac:dyDescent="0.2">
      <c r="B30" s="126" t="s">
        <v>198</v>
      </c>
      <c r="C30" s="181">
        <v>3384</v>
      </c>
      <c r="D30" s="190">
        <v>3376</v>
      </c>
      <c r="E30" s="190">
        <v>3225</v>
      </c>
      <c r="F30" s="190">
        <v>3226</v>
      </c>
      <c r="G30" s="190">
        <v>2981</v>
      </c>
      <c r="H30" s="190">
        <v>2937</v>
      </c>
      <c r="I30" s="190">
        <v>2838</v>
      </c>
      <c r="J30" s="190">
        <v>2901</v>
      </c>
      <c r="K30" s="190">
        <v>2943</v>
      </c>
      <c r="L30" s="190">
        <v>2949</v>
      </c>
    </row>
    <row r="31" spans="2:12" s="88" customFormat="1" x14ac:dyDescent="0.2">
      <c r="B31" s="126" t="s">
        <v>199</v>
      </c>
      <c r="C31" s="181">
        <v>268</v>
      </c>
      <c r="D31" s="194">
        <v>138</v>
      </c>
      <c r="E31" s="194">
        <v>144</v>
      </c>
      <c r="F31" s="194">
        <v>231</v>
      </c>
      <c r="G31" s="194">
        <v>431</v>
      </c>
      <c r="H31" s="194">
        <v>248</v>
      </c>
      <c r="I31" s="194">
        <v>191</v>
      </c>
      <c r="J31" s="194">
        <v>95</v>
      </c>
      <c r="K31" s="194">
        <v>162</v>
      </c>
      <c r="L31" s="194">
        <v>94</v>
      </c>
    </row>
    <row r="32" spans="2:12" s="88" customFormat="1" x14ac:dyDescent="0.2">
      <c r="B32" s="188" t="s">
        <v>200</v>
      </c>
      <c r="C32" s="183">
        <v>298</v>
      </c>
      <c r="D32" s="193">
        <v>298</v>
      </c>
      <c r="E32" s="193">
        <v>298</v>
      </c>
      <c r="F32" s="193">
        <v>298</v>
      </c>
      <c r="G32" s="193">
        <v>298</v>
      </c>
      <c r="H32" s="193">
        <v>298</v>
      </c>
      <c r="I32" s="193">
        <v>298</v>
      </c>
      <c r="J32" s="207">
        <v>298</v>
      </c>
      <c r="K32" s="207" t="s">
        <v>223</v>
      </c>
      <c r="L32" s="207" t="s">
        <v>223</v>
      </c>
    </row>
    <row r="33" spans="2:12" x14ac:dyDescent="0.2">
      <c r="B33" s="158" t="s">
        <v>144</v>
      </c>
      <c r="C33" s="159">
        <v>4331</v>
      </c>
      <c r="D33" s="160">
        <v>4193</v>
      </c>
      <c r="E33" s="160">
        <v>4048</v>
      </c>
      <c r="F33" s="160">
        <v>4136</v>
      </c>
      <c r="G33" s="160">
        <v>4091</v>
      </c>
      <c r="H33" s="160">
        <v>3864</v>
      </c>
      <c r="I33" s="160">
        <v>3708</v>
      </c>
      <c r="J33" s="160">
        <v>3675</v>
      </c>
      <c r="K33" s="160">
        <v>3486</v>
      </c>
      <c r="L33" s="160">
        <v>3424</v>
      </c>
    </row>
    <row r="34" spans="2:12" x14ac:dyDescent="0.2">
      <c r="B34" s="146" t="s">
        <v>201</v>
      </c>
      <c r="C34" s="155">
        <v>76664</v>
      </c>
      <c r="D34" s="149">
        <v>75685</v>
      </c>
      <c r="E34" s="149">
        <v>73680</v>
      </c>
      <c r="F34" s="149">
        <v>72520</v>
      </c>
      <c r="G34" s="149">
        <v>71060</v>
      </c>
      <c r="H34" s="149">
        <v>73028</v>
      </c>
      <c r="I34" s="149">
        <v>73168</v>
      </c>
      <c r="J34" s="149">
        <v>74858</v>
      </c>
      <c r="K34" s="149">
        <v>72081</v>
      </c>
      <c r="L34" s="149">
        <v>70473</v>
      </c>
    </row>
    <row r="35" spans="2:12" x14ac:dyDescent="0.2">
      <c r="C35" s="156"/>
    </row>
  </sheetData>
  <phoneticPr fontId="8" type="noConversion"/>
  <conditionalFormatting sqref="B4:B6 C19:C27">
    <cfRule type="expression" dxfId="29" priority="17" stopIfTrue="1">
      <formula>CelHeeftFormule</formula>
    </cfRule>
  </conditionalFormatting>
  <conditionalFormatting sqref="C7">
    <cfRule type="expression" dxfId="28" priority="2" stopIfTrue="1">
      <formula>CelHeeftFormule</formula>
    </cfRule>
    <cfRule type="expression" dxfId="27" priority="3" stopIfTrue="1">
      <formula>CelHeeftFormule</formula>
    </cfRule>
  </conditionalFormatting>
  <conditionalFormatting sqref="C9:C17">
    <cfRule type="expression" dxfId="26" priority="7" stopIfTrue="1">
      <formula>CelHeeftFormule</formula>
    </cfRule>
  </conditionalFormatting>
  <conditionalFormatting sqref="C29:C34">
    <cfRule type="expression" dxfId="25" priority="10" stopIfTrue="1">
      <formula>CelHeeftFormule</formula>
    </cfRule>
  </conditionalFormatting>
  <conditionalFormatting sqref="C5:F6">
    <cfRule type="expression" dxfId="24" priority="58" stopIfTrue="1">
      <formula>CelHeeftFormule</formula>
    </cfRule>
  </conditionalFormatting>
  <conditionalFormatting sqref="D9:L16">
    <cfRule type="expression" dxfId="23" priority="1" stopIfTrue="1">
      <formula>CelHeeftFormule</formula>
    </cfRule>
  </conditionalFormatting>
  <hyperlinks>
    <hyperlink ref="B2" location="'Table of content'!A1" display="Back to table of content" xr:uid="{00000000-0004-0000-09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Table of content</vt:lpstr>
      <vt:lpstr>1.1 P&amp;L accounts</vt:lpstr>
      <vt:lpstr>1.2 Total income</vt:lpstr>
      <vt:lpstr>1.3 Total expenses</vt:lpstr>
      <vt:lpstr>2.1 Cost of Risk</vt:lpstr>
      <vt:lpstr>2.2 Loans and advances</vt:lpstr>
      <vt:lpstr>2.3 Capital management</vt:lpstr>
      <vt:lpstr>2.4 Liquidity</vt:lpstr>
      <vt:lpstr>3.1 Consolidated balance sheet</vt:lpstr>
      <vt:lpstr>3.2 Consolidated income stateme</vt:lpstr>
      <vt:lpstr>3.3 Con. st. of ch. in equity</vt:lpstr>
      <vt:lpstr>'1.1 P&amp;L accounts'!Print_Area</vt:lpstr>
      <vt:lpstr>'1.2 Total income'!Print_Area</vt:lpstr>
      <vt:lpstr>'1.3 Total expenses'!Print_Area</vt:lpstr>
      <vt:lpstr>'2.1 Cost of Risk'!Print_Area</vt:lpstr>
      <vt:lpstr>'2.2 Loans and advances'!Print_Area</vt:lpstr>
      <vt:lpstr>'2.3 Capital management'!Print_Area</vt:lpstr>
      <vt:lpstr>'2.4 Liquidity'!Print_Area</vt:lpstr>
      <vt:lpstr>'3.1 Consolidated balance sheet'!Print_Area</vt:lpstr>
      <vt:lpstr>'3.2 Consolidated income stateme'!Print_Area</vt:lpstr>
      <vt:lpstr>'3.3 Con. st. of ch. in equity'!Print_Area</vt:lpstr>
      <vt:lpstr>'Table of content'!Print_Area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/>
  <cp:revision>1</cp:revision>
  <dcterms:created xsi:type="dcterms:W3CDTF">2026-02-12T15:04:21Z</dcterms:created>
  <dcterms:modified xsi:type="dcterms:W3CDTF">2026-02-12T15:38:25Z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d8e8c1-1254-470e-85b3-d80150d03d9d_Enabled">
    <vt:lpwstr>true</vt:lpwstr>
  </property>
  <property fmtid="{D5CDD505-2E9C-101B-9397-08002B2CF9AE}" pid="3" name="MSIP_Label_fed8e8c1-1254-470e-85b3-d80150d03d9d_SetDate">
    <vt:lpwstr>2026-02-12T15:04:23Z</vt:lpwstr>
  </property>
  <property fmtid="{D5CDD505-2E9C-101B-9397-08002B2CF9AE}" pid="4" name="MSIP_Label_fed8e8c1-1254-470e-85b3-d80150d03d9d_Method">
    <vt:lpwstr>Standard</vt:lpwstr>
  </property>
  <property fmtid="{D5CDD505-2E9C-101B-9397-08002B2CF9AE}" pid="5" name="MSIP_Label_fed8e8c1-1254-470e-85b3-d80150d03d9d_Name">
    <vt:lpwstr>Intern</vt:lpwstr>
  </property>
  <property fmtid="{D5CDD505-2E9C-101B-9397-08002B2CF9AE}" pid="6" name="MSIP_Label_fed8e8c1-1254-470e-85b3-d80150d03d9d_SiteId">
    <vt:lpwstr>69c51d7f-8a74-47e6-8875-1ce72f5f04aa</vt:lpwstr>
  </property>
  <property fmtid="{D5CDD505-2E9C-101B-9397-08002B2CF9AE}" pid="7" name="MSIP_Label_fed8e8c1-1254-470e-85b3-d80150d03d9d_ActionId">
    <vt:lpwstr>1b616a0d-9b7a-44d5-a2be-e25e8d065677</vt:lpwstr>
  </property>
  <property fmtid="{D5CDD505-2E9C-101B-9397-08002B2CF9AE}" pid="8" name="MSIP_Label_fed8e8c1-1254-470e-85b3-d80150d03d9d_ContentBits">
    <vt:lpwstr>0</vt:lpwstr>
  </property>
  <property fmtid="{D5CDD505-2E9C-101B-9397-08002B2CF9AE}" pid="9" name="MSIP_Label_fed8e8c1-1254-470e-85b3-d80150d03d9d_Tag">
    <vt:lpwstr>10, 3, 0, 1</vt:lpwstr>
  </property>
</Properties>
</file>